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duent.sharepoint.com/teams/MTMMISDSSPBM/ProvRel/Shared Documents/Publications Specialist/Fee Schedules/2026/January 2026/"/>
    </mc:Choice>
  </mc:AlternateContent>
  <xr:revisionPtr revIDLastSave="0" documentId="8_{2D4065DA-CB87-4332-9FF6-F5382D91D8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ntal Hygienist Services" sheetId="1" r:id="rId1"/>
  </sheets>
  <externalReferences>
    <externalReference r:id="rId2"/>
  </externalReferences>
  <definedNames>
    <definedName name="_xlnm._FilterDatabase" localSheetId="0" hidden="1">'Dental Hygienist Services'!$A$1:$L$1</definedName>
    <definedName name="_xlnm.Print_Titles" localSheetId="0">'Dental Hygienist Services'!$1:$1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" i="1"/>
</calcChain>
</file>

<file path=xl/sharedStrings.xml><?xml version="1.0" encoding="utf-8"?>
<sst xmlns="http://schemas.openxmlformats.org/spreadsheetml/2006/main" count="136" uniqueCount="61">
  <si>
    <t>Proc</t>
  </si>
  <si>
    <t>Description</t>
  </si>
  <si>
    <t>Effective</t>
  </si>
  <si>
    <t>Method</t>
  </si>
  <si>
    <t>PA</t>
  </si>
  <si>
    <t>Mod</t>
  </si>
  <si>
    <t>Fees</t>
  </si>
  <si>
    <t>Min Age</t>
  </si>
  <si>
    <t xml:space="preserve">Max age </t>
  </si>
  <si>
    <t>Notes</t>
  </si>
  <si>
    <t>D0330</t>
  </si>
  <si>
    <t>Adults 1 film every 3 years</t>
  </si>
  <si>
    <t>D0210</t>
  </si>
  <si>
    <t>Min of 14 films; 1 film = 1 unit of service; Adults 1 every 3 years</t>
  </si>
  <si>
    <t>D0220</t>
  </si>
  <si>
    <t>D0230</t>
  </si>
  <si>
    <t>D0240</t>
  </si>
  <si>
    <t>D0270</t>
  </si>
  <si>
    <t>Adults 4 films per year</t>
  </si>
  <si>
    <t>D0272</t>
  </si>
  <si>
    <t>D0273</t>
  </si>
  <si>
    <t>D0274</t>
  </si>
  <si>
    <t>D1110</t>
  </si>
  <si>
    <t>Every 6 months unless disabled</t>
  </si>
  <si>
    <t>D1120</t>
  </si>
  <si>
    <t>D1208</t>
  </si>
  <si>
    <t>D1320</t>
  </si>
  <si>
    <t>D1351</t>
  </si>
  <si>
    <t>First and second molars only (A, B, I, J, K, L, S, T, 2, 3, 14, 15, 18, 19, 30, 31)</t>
  </si>
  <si>
    <t>D4341</t>
  </si>
  <si>
    <t>1 unit= 1 quadrant 4 units per yr, list quadrant in 'tooth # column' on claim form</t>
  </si>
  <si>
    <t>D4342</t>
  </si>
  <si>
    <t>-</t>
  </si>
  <si>
    <t>BITEWINGS - THREE FILMS</t>
  </si>
  <si>
    <t>ALLOWABLE TWO TIMES PER YEAR (EACH 6 MONTHS)</t>
  </si>
  <si>
    <t>D0190</t>
  </si>
  <si>
    <t>SCREENING OF A PATIENT</t>
  </si>
  <si>
    <t>D0191</t>
  </si>
  <si>
    <t>D1206</t>
  </si>
  <si>
    <t>D0251</t>
  </si>
  <si>
    <t>EXTRAORAL POSTERIOR IMAGE</t>
  </si>
  <si>
    <t>D1354</t>
  </si>
  <si>
    <t>ASSESSMENT OF A PATIENT</t>
  </si>
  <si>
    <t>INTRAOR COMPLETE FILM SERIES</t>
  </si>
  <si>
    <t>INTRAORAL PERIAPICAL FIRST F</t>
  </si>
  <si>
    <t>INTRAORAL PERIAPICAL EA ADD</t>
  </si>
  <si>
    <t>INTRAORAL OCCLUSAL FILM</t>
  </si>
  <si>
    <t>DENTAL BITEWING SINGLE FILM</t>
  </si>
  <si>
    <t>DENTAL BITEWINGS TWO FILMS</t>
  </si>
  <si>
    <t>DENTAL BITEWINGS FOUR FILMS</t>
  </si>
  <si>
    <t>DENTAL PANORAMIC FILM</t>
  </si>
  <si>
    <t>DENTAL PROPHYLAXIS ADULT</t>
  </si>
  <si>
    <t>DENTAL PROPHYLAXIS CHILD</t>
  </si>
  <si>
    <t>TOPICAL FLUORIDE VARNISH</t>
  </si>
  <si>
    <t>TOPICAL APP OF FLUORIDE</t>
  </si>
  <si>
    <t>TOBACCO COUNSELING</t>
  </si>
  <si>
    <t>DENTAL SEALANT PER TOOTH</t>
  </si>
  <si>
    <t>INTERIM CARIES MED APP</t>
  </si>
  <si>
    <t>PERIODONTAL SCALING &amp; ROOT</t>
  </si>
  <si>
    <t>PERIODONTAL SCALING 1-3TEETH</t>
  </si>
  <si>
    <t xml:space="preserve">FEE SCHED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</si>
</sst>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0000"/>
    <numFmt numFmtId="166" formatCode="0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88">
    <xf numFmtId="0" fontId="0" fillId="0" borderId="0"/>
    <xf numFmtId="0" fontId="9" fillId="0" borderId="0"/>
    <xf numFmtId="0" fontId="11" fillId="0" borderId="0"/>
    <xf numFmtId="44" fontId="9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1" applyNumberFormat="0" applyFill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6" fillId="0" borderId="0" applyNumberFormat="0" applyFill="0" applyBorder="0" applyAlignment="0" applyProtection="0"/>
    <xf numFmtId="0" fontId="17" fillId="2" borderId="0" applyNumberFormat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4" applyNumberFormat="0" applyAlignment="0" applyProtection="0"/>
    <xf numFmtId="0" fontId="21" fillId="6" borderId="5" applyNumberFormat="0" applyAlignment="0" applyProtection="0"/>
    <xf numFmtId="0" fontId="22" fillId="6" borderId="4" applyNumberFormat="0" applyAlignment="0" applyProtection="0"/>
    <xf numFmtId="0" fontId="23" fillId="0" borderId="6" applyNumberFormat="0" applyFill="0" applyAlignment="0" applyProtection="0"/>
    <xf numFmtId="0" fontId="24" fillId="7" borderId="7" applyNumberFormat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9" applyNumberFormat="0" applyFill="0" applyAlignment="0" applyProtection="0"/>
    <xf numFmtId="0" fontId="2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28" fillId="12" borderId="0" applyNumberFormat="0" applyBorder="0" applyAlignment="0" applyProtection="0"/>
    <xf numFmtId="0" fontId="2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28" fillId="16" borderId="0" applyNumberFormat="0" applyBorder="0" applyAlignment="0" applyProtection="0"/>
    <xf numFmtId="0" fontId="2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28" fillId="20" borderId="0" applyNumberFormat="0" applyBorder="0" applyAlignment="0" applyProtection="0"/>
    <xf numFmtId="0" fontId="2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28" fillId="32" borderId="0" applyNumberFormat="0" applyBorder="0" applyAlignment="0" applyProtection="0"/>
    <xf numFmtId="0" fontId="8" fillId="0" borderId="0"/>
    <xf numFmtId="0" fontId="8" fillId="8" borderId="8" applyNumberFormat="0" applyFont="0" applyAlignment="0" applyProtection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" fillId="0" borderId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7" borderId="0" applyNumberFormat="0" applyBorder="0" applyAlignment="0" applyProtection="0"/>
    <xf numFmtId="0" fontId="2" fillId="31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9" fillId="0" borderId="0" xfId="0" applyFont="1"/>
    <xf numFmtId="165" fontId="9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6" fontId="9" fillId="0" borderId="0" xfId="0" applyNumberFormat="1" applyFont="1" applyAlignment="1">
      <alignment horizontal="center"/>
    </xf>
    <xf numFmtId="166" fontId="12" fillId="0" borderId="0" xfId="1" applyNumberFormat="1" applyFont="1" applyAlignment="1">
      <alignment horizontal="center"/>
    </xf>
    <xf numFmtId="164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center"/>
    </xf>
    <xf numFmtId="49" fontId="12" fillId="0" borderId="0" xfId="1" applyNumberFormat="1" applyFont="1" applyAlignment="1">
      <alignment horizontal="left"/>
    </xf>
    <xf numFmtId="166" fontId="9" fillId="0" borderId="0" xfId="0" applyNumberFormat="1" applyFont="1" applyAlignment="1">
      <alignment horizontal="center" wrapText="1"/>
    </xf>
    <xf numFmtId="166" fontId="12" fillId="0" borderId="0" xfId="1" applyNumberFormat="1" applyFont="1" applyAlignment="1">
      <alignment horizontal="center" wrapText="1"/>
    </xf>
    <xf numFmtId="0" fontId="29" fillId="0" borderId="0" xfId="1" applyFont="1" applyAlignment="1">
      <alignment horizontal="left"/>
    </xf>
    <xf numFmtId="0" fontId="29" fillId="0" borderId="0" xfId="1" applyFont="1" applyAlignment="1">
      <alignment horizontal="center"/>
    </xf>
    <xf numFmtId="0" fontId="29" fillId="0" borderId="0" xfId="1" applyFont="1" applyAlignment="1">
      <alignment horizontal="center" wrapText="1"/>
    </xf>
    <xf numFmtId="14" fontId="29" fillId="0" borderId="0" xfId="178" applyNumberFormat="1" applyFont="1" applyAlignment="1">
      <alignment horizontal="center"/>
    </xf>
    <xf numFmtId="0" fontId="29" fillId="0" borderId="0" xfId="178" applyFont="1" applyAlignment="1">
      <alignment horizontal="center"/>
    </xf>
    <xf numFmtId="166" fontId="29" fillId="0" borderId="0" xfId="178" applyNumberFormat="1" applyFont="1" applyAlignment="1">
      <alignment horizontal="center"/>
    </xf>
    <xf numFmtId="49" fontId="29" fillId="0" borderId="0" xfId="1" applyNumberFormat="1" applyFont="1" applyAlignment="1">
      <alignment horizontal="left"/>
    </xf>
    <xf numFmtId="166" fontId="29" fillId="0" borderId="0" xfId="1" applyNumberFormat="1" applyFont="1" applyAlignment="1">
      <alignment horizontal="center"/>
    </xf>
    <xf numFmtId="166" fontId="29" fillId="0" borderId="0" xfId="1" applyNumberFormat="1" applyFont="1" applyAlignment="1">
      <alignment horizontal="center" wrapText="1"/>
    </xf>
    <xf numFmtId="165" fontId="9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4" fontId="29" fillId="0" borderId="0" xfId="178" applyNumberFormat="1" applyFont="1" applyAlignment="1">
      <alignment horizontal="center"/>
    </xf>
  </cellXfs>
  <cellStyles count="188">
    <cellStyle name="20% - Accent1" xfId="21" builtinId="30" customBuiltin="1"/>
    <cellStyle name="20% - Accent1 2" xfId="46" xr:uid="{00000000-0005-0000-0000-000001000000}"/>
    <cellStyle name="20% - Accent1 2 2" xfId="75" xr:uid="{00000000-0005-0000-0000-000002000000}"/>
    <cellStyle name="20% - Accent1 2 2 2" xfId="166" xr:uid="{00000000-0005-0000-0000-000003000000}"/>
    <cellStyle name="20% - Accent1 2 3" xfId="105" xr:uid="{00000000-0005-0000-0000-000004000000}"/>
    <cellStyle name="20% - Accent1 2 4" xfId="137" xr:uid="{00000000-0005-0000-0000-000005000000}"/>
    <cellStyle name="20% - Accent1 3" xfId="61" xr:uid="{00000000-0005-0000-0000-000006000000}"/>
    <cellStyle name="20% - Accent1 3 2" xfId="152" xr:uid="{00000000-0005-0000-0000-000007000000}"/>
    <cellStyle name="20% - Accent1 4" xfId="91" xr:uid="{00000000-0005-0000-0000-000008000000}"/>
    <cellStyle name="20% - Accent1 5" xfId="123" xr:uid="{00000000-0005-0000-0000-000009000000}"/>
    <cellStyle name="20% - Accent2" xfId="25" builtinId="34" customBuiltin="1"/>
    <cellStyle name="20% - Accent2 2" xfId="47" xr:uid="{00000000-0005-0000-0000-00000B000000}"/>
    <cellStyle name="20% - Accent2 2 2" xfId="76" xr:uid="{00000000-0005-0000-0000-00000C000000}"/>
    <cellStyle name="20% - Accent2 2 2 2" xfId="167" xr:uid="{00000000-0005-0000-0000-00000D000000}"/>
    <cellStyle name="20% - Accent2 2 3" xfId="106" xr:uid="{00000000-0005-0000-0000-00000E000000}"/>
    <cellStyle name="20% - Accent2 2 4" xfId="138" xr:uid="{00000000-0005-0000-0000-00000F000000}"/>
    <cellStyle name="20% - Accent2 3" xfId="63" xr:uid="{00000000-0005-0000-0000-000010000000}"/>
    <cellStyle name="20% - Accent2 3 2" xfId="154" xr:uid="{00000000-0005-0000-0000-000011000000}"/>
    <cellStyle name="20% - Accent2 4" xfId="93" xr:uid="{00000000-0005-0000-0000-000012000000}"/>
    <cellStyle name="20% - Accent2 5" xfId="125" xr:uid="{00000000-0005-0000-0000-000013000000}"/>
    <cellStyle name="20% - Accent3" xfId="29" builtinId="38" customBuiltin="1"/>
    <cellStyle name="20% - Accent3 2" xfId="48" xr:uid="{00000000-0005-0000-0000-000015000000}"/>
    <cellStyle name="20% - Accent3 2 2" xfId="77" xr:uid="{00000000-0005-0000-0000-000016000000}"/>
    <cellStyle name="20% - Accent3 2 2 2" xfId="168" xr:uid="{00000000-0005-0000-0000-000017000000}"/>
    <cellStyle name="20% - Accent3 2 3" xfId="107" xr:uid="{00000000-0005-0000-0000-000018000000}"/>
    <cellStyle name="20% - Accent3 2 4" xfId="139" xr:uid="{00000000-0005-0000-0000-000019000000}"/>
    <cellStyle name="20% - Accent3 3" xfId="65" xr:uid="{00000000-0005-0000-0000-00001A000000}"/>
    <cellStyle name="20% - Accent3 3 2" xfId="156" xr:uid="{00000000-0005-0000-0000-00001B000000}"/>
    <cellStyle name="20% - Accent3 4" xfId="95" xr:uid="{00000000-0005-0000-0000-00001C000000}"/>
    <cellStyle name="20% - Accent3 5" xfId="127" xr:uid="{00000000-0005-0000-0000-00001D000000}"/>
    <cellStyle name="20% - Accent4" xfId="33" builtinId="42" customBuiltin="1"/>
    <cellStyle name="20% - Accent4 2" xfId="49" xr:uid="{00000000-0005-0000-0000-00001F000000}"/>
    <cellStyle name="20% - Accent4 2 2" xfId="78" xr:uid="{00000000-0005-0000-0000-000020000000}"/>
    <cellStyle name="20% - Accent4 2 2 2" xfId="169" xr:uid="{00000000-0005-0000-0000-000021000000}"/>
    <cellStyle name="20% - Accent4 2 3" xfId="108" xr:uid="{00000000-0005-0000-0000-000022000000}"/>
    <cellStyle name="20% - Accent4 2 4" xfId="140" xr:uid="{00000000-0005-0000-0000-000023000000}"/>
    <cellStyle name="20% - Accent4 3" xfId="67" xr:uid="{00000000-0005-0000-0000-000024000000}"/>
    <cellStyle name="20% - Accent4 3 2" xfId="158" xr:uid="{00000000-0005-0000-0000-000025000000}"/>
    <cellStyle name="20% - Accent4 4" xfId="97" xr:uid="{00000000-0005-0000-0000-000026000000}"/>
    <cellStyle name="20% - Accent4 5" xfId="129" xr:uid="{00000000-0005-0000-0000-000027000000}"/>
    <cellStyle name="20% - Accent5" xfId="37" builtinId="46" customBuiltin="1"/>
    <cellStyle name="20% - Accent5 2" xfId="50" xr:uid="{00000000-0005-0000-0000-000029000000}"/>
    <cellStyle name="20% - Accent5 2 2" xfId="79" xr:uid="{00000000-0005-0000-0000-00002A000000}"/>
    <cellStyle name="20% - Accent5 2 2 2" xfId="170" xr:uid="{00000000-0005-0000-0000-00002B000000}"/>
    <cellStyle name="20% - Accent5 2 3" xfId="109" xr:uid="{00000000-0005-0000-0000-00002C000000}"/>
    <cellStyle name="20% - Accent5 2 4" xfId="141" xr:uid="{00000000-0005-0000-0000-00002D000000}"/>
    <cellStyle name="20% - Accent5 3" xfId="69" xr:uid="{00000000-0005-0000-0000-00002E000000}"/>
    <cellStyle name="20% - Accent5 3 2" xfId="160" xr:uid="{00000000-0005-0000-0000-00002F000000}"/>
    <cellStyle name="20% - Accent5 4" xfId="99" xr:uid="{00000000-0005-0000-0000-000030000000}"/>
    <cellStyle name="20% - Accent5 5" xfId="131" xr:uid="{00000000-0005-0000-0000-000031000000}"/>
    <cellStyle name="20% - Accent6" xfId="41" builtinId="50" customBuiltin="1"/>
    <cellStyle name="20% - Accent6 2" xfId="51" xr:uid="{00000000-0005-0000-0000-000033000000}"/>
    <cellStyle name="20% - Accent6 2 2" xfId="80" xr:uid="{00000000-0005-0000-0000-000034000000}"/>
    <cellStyle name="20% - Accent6 2 2 2" xfId="171" xr:uid="{00000000-0005-0000-0000-000035000000}"/>
    <cellStyle name="20% - Accent6 2 3" xfId="110" xr:uid="{00000000-0005-0000-0000-000036000000}"/>
    <cellStyle name="20% - Accent6 2 4" xfId="142" xr:uid="{00000000-0005-0000-0000-000037000000}"/>
    <cellStyle name="20% - Accent6 3" xfId="71" xr:uid="{00000000-0005-0000-0000-000038000000}"/>
    <cellStyle name="20% - Accent6 3 2" xfId="162" xr:uid="{00000000-0005-0000-0000-000039000000}"/>
    <cellStyle name="20% - Accent6 4" xfId="101" xr:uid="{00000000-0005-0000-0000-00003A000000}"/>
    <cellStyle name="20% - Accent6 5" xfId="133" xr:uid="{00000000-0005-0000-0000-00003B000000}"/>
    <cellStyle name="40% - Accent1" xfId="22" builtinId="31" customBuiltin="1"/>
    <cellStyle name="40% - Accent1 2" xfId="52" xr:uid="{00000000-0005-0000-0000-00003D000000}"/>
    <cellStyle name="40% - Accent1 2 2" xfId="81" xr:uid="{00000000-0005-0000-0000-00003E000000}"/>
    <cellStyle name="40% - Accent1 2 2 2" xfId="172" xr:uid="{00000000-0005-0000-0000-00003F000000}"/>
    <cellStyle name="40% - Accent1 2 3" xfId="111" xr:uid="{00000000-0005-0000-0000-000040000000}"/>
    <cellStyle name="40% - Accent1 2 4" xfId="143" xr:uid="{00000000-0005-0000-0000-000041000000}"/>
    <cellStyle name="40% - Accent1 3" xfId="62" xr:uid="{00000000-0005-0000-0000-000042000000}"/>
    <cellStyle name="40% - Accent1 3 2" xfId="153" xr:uid="{00000000-0005-0000-0000-000043000000}"/>
    <cellStyle name="40% - Accent1 4" xfId="92" xr:uid="{00000000-0005-0000-0000-000044000000}"/>
    <cellStyle name="40% - Accent1 5" xfId="124" xr:uid="{00000000-0005-0000-0000-000045000000}"/>
    <cellStyle name="40% - Accent2" xfId="26" builtinId="35" customBuiltin="1"/>
    <cellStyle name="40% - Accent2 2" xfId="53" xr:uid="{00000000-0005-0000-0000-000047000000}"/>
    <cellStyle name="40% - Accent2 2 2" xfId="82" xr:uid="{00000000-0005-0000-0000-000048000000}"/>
    <cellStyle name="40% - Accent2 2 2 2" xfId="173" xr:uid="{00000000-0005-0000-0000-000049000000}"/>
    <cellStyle name="40% - Accent2 2 3" xfId="112" xr:uid="{00000000-0005-0000-0000-00004A000000}"/>
    <cellStyle name="40% - Accent2 2 4" xfId="144" xr:uid="{00000000-0005-0000-0000-00004B000000}"/>
    <cellStyle name="40% - Accent2 3" xfId="64" xr:uid="{00000000-0005-0000-0000-00004C000000}"/>
    <cellStyle name="40% - Accent2 3 2" xfId="155" xr:uid="{00000000-0005-0000-0000-00004D000000}"/>
    <cellStyle name="40% - Accent2 4" xfId="94" xr:uid="{00000000-0005-0000-0000-00004E000000}"/>
    <cellStyle name="40% - Accent2 5" xfId="126" xr:uid="{00000000-0005-0000-0000-00004F000000}"/>
    <cellStyle name="40% - Accent3" xfId="30" builtinId="39" customBuiltin="1"/>
    <cellStyle name="40% - Accent3 2" xfId="54" xr:uid="{00000000-0005-0000-0000-000051000000}"/>
    <cellStyle name="40% - Accent3 2 2" xfId="83" xr:uid="{00000000-0005-0000-0000-000052000000}"/>
    <cellStyle name="40% - Accent3 2 2 2" xfId="174" xr:uid="{00000000-0005-0000-0000-000053000000}"/>
    <cellStyle name="40% - Accent3 2 3" xfId="113" xr:uid="{00000000-0005-0000-0000-000054000000}"/>
    <cellStyle name="40% - Accent3 2 4" xfId="145" xr:uid="{00000000-0005-0000-0000-000055000000}"/>
    <cellStyle name="40% - Accent3 3" xfId="66" xr:uid="{00000000-0005-0000-0000-000056000000}"/>
    <cellStyle name="40% - Accent3 3 2" xfId="157" xr:uid="{00000000-0005-0000-0000-000057000000}"/>
    <cellStyle name="40% - Accent3 4" xfId="96" xr:uid="{00000000-0005-0000-0000-000058000000}"/>
    <cellStyle name="40% - Accent3 5" xfId="128" xr:uid="{00000000-0005-0000-0000-000059000000}"/>
    <cellStyle name="40% - Accent4" xfId="34" builtinId="43" customBuiltin="1"/>
    <cellStyle name="40% - Accent4 2" xfId="55" xr:uid="{00000000-0005-0000-0000-00005B000000}"/>
    <cellStyle name="40% - Accent4 2 2" xfId="84" xr:uid="{00000000-0005-0000-0000-00005C000000}"/>
    <cellStyle name="40% - Accent4 2 2 2" xfId="175" xr:uid="{00000000-0005-0000-0000-00005D000000}"/>
    <cellStyle name="40% - Accent4 2 3" xfId="114" xr:uid="{00000000-0005-0000-0000-00005E000000}"/>
    <cellStyle name="40% - Accent4 2 4" xfId="146" xr:uid="{00000000-0005-0000-0000-00005F000000}"/>
    <cellStyle name="40% - Accent4 3" xfId="68" xr:uid="{00000000-0005-0000-0000-000060000000}"/>
    <cellStyle name="40% - Accent4 3 2" xfId="159" xr:uid="{00000000-0005-0000-0000-000061000000}"/>
    <cellStyle name="40% - Accent4 4" xfId="98" xr:uid="{00000000-0005-0000-0000-000062000000}"/>
    <cellStyle name="40% - Accent4 5" xfId="130" xr:uid="{00000000-0005-0000-0000-000063000000}"/>
    <cellStyle name="40% - Accent5" xfId="38" builtinId="47" customBuiltin="1"/>
    <cellStyle name="40% - Accent5 2" xfId="56" xr:uid="{00000000-0005-0000-0000-000065000000}"/>
    <cellStyle name="40% - Accent5 2 2" xfId="85" xr:uid="{00000000-0005-0000-0000-000066000000}"/>
    <cellStyle name="40% - Accent5 2 2 2" xfId="176" xr:uid="{00000000-0005-0000-0000-000067000000}"/>
    <cellStyle name="40% - Accent5 2 3" xfId="115" xr:uid="{00000000-0005-0000-0000-000068000000}"/>
    <cellStyle name="40% - Accent5 2 4" xfId="147" xr:uid="{00000000-0005-0000-0000-000069000000}"/>
    <cellStyle name="40% - Accent5 3" xfId="70" xr:uid="{00000000-0005-0000-0000-00006A000000}"/>
    <cellStyle name="40% - Accent5 3 2" xfId="161" xr:uid="{00000000-0005-0000-0000-00006B000000}"/>
    <cellStyle name="40% - Accent5 4" xfId="100" xr:uid="{00000000-0005-0000-0000-00006C000000}"/>
    <cellStyle name="40% - Accent5 5" xfId="132" xr:uid="{00000000-0005-0000-0000-00006D000000}"/>
    <cellStyle name="40% - Accent6" xfId="42" builtinId="51" customBuiltin="1"/>
    <cellStyle name="40% - Accent6 2" xfId="57" xr:uid="{00000000-0005-0000-0000-00006F000000}"/>
    <cellStyle name="40% - Accent6 2 2" xfId="86" xr:uid="{00000000-0005-0000-0000-000070000000}"/>
    <cellStyle name="40% - Accent6 2 2 2" xfId="177" xr:uid="{00000000-0005-0000-0000-000071000000}"/>
    <cellStyle name="40% - Accent6 2 3" xfId="116" xr:uid="{00000000-0005-0000-0000-000072000000}"/>
    <cellStyle name="40% - Accent6 2 4" xfId="148" xr:uid="{00000000-0005-0000-0000-000073000000}"/>
    <cellStyle name="40% - Accent6 3" xfId="72" xr:uid="{00000000-0005-0000-0000-000074000000}"/>
    <cellStyle name="40% - Accent6 3 2" xfId="163" xr:uid="{00000000-0005-0000-0000-000075000000}"/>
    <cellStyle name="40% - Accent6 4" xfId="102" xr:uid="{00000000-0005-0000-0000-000076000000}"/>
    <cellStyle name="40% - Accent6 5" xfId="134" xr:uid="{00000000-0005-0000-0000-000077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 2" xfId="3" xr:uid="{00000000-0005-0000-0000-000087000000}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1" xr:uid="{00000000-0005-0000-0000-000092000000}"/>
    <cellStyle name="Normal 2 2" xfId="44" xr:uid="{00000000-0005-0000-0000-000093000000}"/>
    <cellStyle name="Normal 2 2 2" xfId="73" xr:uid="{00000000-0005-0000-0000-000094000000}"/>
    <cellStyle name="Normal 2 2 2 2" xfId="164" xr:uid="{00000000-0005-0000-0000-000095000000}"/>
    <cellStyle name="Normal 2 2 3" xfId="103" xr:uid="{00000000-0005-0000-0000-000096000000}"/>
    <cellStyle name="Normal 2 2 4" xfId="135" xr:uid="{00000000-0005-0000-0000-000097000000}"/>
    <cellStyle name="Normal 2 2 5" xfId="184" xr:uid="{7D51B344-BACA-4A58-924D-30996D085B89}"/>
    <cellStyle name="Normal 2 3" xfId="58" xr:uid="{00000000-0005-0000-0000-000098000000}"/>
    <cellStyle name="Normal 2 3 2" xfId="87" xr:uid="{00000000-0005-0000-0000-000099000000}"/>
    <cellStyle name="Normal 2 3 2 2" xfId="178" xr:uid="{00000000-0005-0000-0000-00009A000000}"/>
    <cellStyle name="Normal 2 3 3" xfId="117" xr:uid="{00000000-0005-0000-0000-00009B000000}"/>
    <cellStyle name="Normal 2 3 4" xfId="149" xr:uid="{00000000-0005-0000-0000-00009C000000}"/>
    <cellStyle name="Normal 2 4" xfId="89" xr:uid="{00000000-0005-0000-0000-00009D000000}"/>
    <cellStyle name="Normal 2 4 2" xfId="120" xr:uid="{00000000-0005-0000-0000-00009E000000}"/>
    <cellStyle name="Normal 2 4 3" xfId="180" xr:uid="{00000000-0005-0000-0000-00009F000000}"/>
    <cellStyle name="Normal 3" xfId="119" xr:uid="{00000000-0005-0000-0000-0000A0000000}"/>
    <cellStyle name="Normal 32" xfId="2" xr:uid="{00000000-0005-0000-0000-0000A1000000}"/>
    <cellStyle name="Normal 32 2" xfId="60" xr:uid="{00000000-0005-0000-0000-0000A2000000}"/>
    <cellStyle name="Normal 32 2 2" xfId="151" xr:uid="{00000000-0005-0000-0000-0000A3000000}"/>
    <cellStyle name="Normal 32 2 2 2" xfId="186" xr:uid="{B4E16F35-BE61-4CF9-BC10-2F754E549201}"/>
    <cellStyle name="Normal 32 2 3" xfId="182" xr:uid="{611424D9-64C3-4818-BF9E-43E4C7056287}"/>
    <cellStyle name="Normal 32 3" xfId="90" xr:uid="{00000000-0005-0000-0000-0000A4000000}"/>
    <cellStyle name="Normal 32 3 2" xfId="187" xr:uid="{A4156910-1232-4438-AC26-DE9F76829F55}"/>
    <cellStyle name="Normal 32 3 3" xfId="183" xr:uid="{DE69D87C-B5A9-4108-9D10-36F276077E5F}"/>
    <cellStyle name="Normal 32 4" xfId="121" xr:uid="{00000000-0005-0000-0000-0000A5000000}"/>
    <cellStyle name="Normal 32 4 2" xfId="185" xr:uid="{93B49859-34B0-40F0-B316-2BA7FEC9D504}"/>
    <cellStyle name="Normal 32 5" xfId="122" xr:uid="{00000000-0005-0000-0000-0000A6000000}"/>
    <cellStyle name="Normal 32 6" xfId="181" xr:uid="{50B3812F-01D1-4B42-B71C-A4CF603B3010}"/>
    <cellStyle name="Note 2" xfId="45" xr:uid="{00000000-0005-0000-0000-0000A7000000}"/>
    <cellStyle name="Note 2 2" xfId="59" xr:uid="{00000000-0005-0000-0000-0000A8000000}"/>
    <cellStyle name="Note 2 2 2" xfId="88" xr:uid="{00000000-0005-0000-0000-0000A9000000}"/>
    <cellStyle name="Note 2 2 2 2" xfId="179" xr:uid="{00000000-0005-0000-0000-0000AA000000}"/>
    <cellStyle name="Note 2 2 3" xfId="118" xr:uid="{00000000-0005-0000-0000-0000AB000000}"/>
    <cellStyle name="Note 2 2 4" xfId="150" xr:uid="{00000000-0005-0000-0000-0000AC000000}"/>
    <cellStyle name="Note 2 3" xfId="74" xr:uid="{00000000-0005-0000-0000-0000AD000000}"/>
    <cellStyle name="Note 2 3 2" xfId="165" xr:uid="{00000000-0005-0000-0000-0000AE000000}"/>
    <cellStyle name="Note 2 4" xfId="104" xr:uid="{00000000-0005-0000-0000-0000AF000000}"/>
    <cellStyle name="Note 2 5" xfId="136" xr:uid="{00000000-0005-0000-0000-0000B0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tate.mt.ads\HHS\Users\CSJ061\!Quarterly%20Updates\2026\01\Fee%20Schedules\Final\January2026DentalServicesFeeSchedule.xlsx" TargetMode="External"/><Relationship Id="rId1" Type="http://schemas.openxmlformats.org/officeDocument/2006/relationships/externalLinkPath" Target="file:///\\state.mt.ads\HHS\Users\CSJ061\!Quarterly%20Updates\2026\01\Fee%20Schedules\Final\January2026DentalServicesFeeSchedu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ral Surgeon Services"/>
    </sheetNames>
    <sheetDataSet>
      <sheetData sheetId="0">
        <row r="3">
          <cell r="A3" t="str">
            <v>D0120</v>
          </cell>
          <cell r="B3" t="str">
            <v>-</v>
          </cell>
          <cell r="C3" t="str">
            <v xml:space="preserve">PERIODIC ORAL EVALUATION                                    </v>
          </cell>
          <cell r="D3">
            <v>45839</v>
          </cell>
          <cell r="E3" t="str">
            <v xml:space="preserve">FEE SCHED </v>
          </cell>
          <cell r="F3">
            <v>27.66</v>
          </cell>
        </row>
        <row r="4">
          <cell r="A4" t="str">
            <v>D0140</v>
          </cell>
          <cell r="B4" t="str">
            <v>-</v>
          </cell>
          <cell r="C4" t="str">
            <v xml:space="preserve">LIMIT ORAL EVAL PROBLM FOCUS                                </v>
          </cell>
          <cell r="D4">
            <v>45839</v>
          </cell>
          <cell r="E4" t="str">
            <v xml:space="preserve">FEE SCHED </v>
          </cell>
          <cell r="F4">
            <v>39.520000000000003</v>
          </cell>
        </row>
        <row r="5">
          <cell r="A5" t="str">
            <v>D0145</v>
          </cell>
          <cell r="B5" t="str">
            <v>-</v>
          </cell>
          <cell r="C5" t="str">
            <v xml:space="preserve">ORAL EVALUATION, PT &lt; 3YRS                                  </v>
          </cell>
          <cell r="D5">
            <v>45839</v>
          </cell>
          <cell r="E5" t="str">
            <v xml:space="preserve">FEE SCHED </v>
          </cell>
          <cell r="F5">
            <v>39.520000000000003</v>
          </cell>
        </row>
        <row r="6">
          <cell r="A6" t="str">
            <v>D0150</v>
          </cell>
          <cell r="B6" t="str">
            <v>-</v>
          </cell>
          <cell r="C6" t="str">
            <v xml:space="preserve">COMPREHENSVE ORAL EVALUATION                                </v>
          </cell>
          <cell r="D6">
            <v>45839</v>
          </cell>
          <cell r="E6" t="str">
            <v xml:space="preserve">FEE SCHED </v>
          </cell>
          <cell r="F6">
            <v>39.520000000000003</v>
          </cell>
        </row>
        <row r="7">
          <cell r="A7" t="str">
            <v>D0170</v>
          </cell>
          <cell r="B7" t="str">
            <v>-</v>
          </cell>
          <cell r="C7" t="str">
            <v xml:space="preserve">RE-EVAL,EST PT,PROBLEM FOCUS                                </v>
          </cell>
          <cell r="D7">
            <v>45839</v>
          </cell>
          <cell r="E7" t="str">
            <v xml:space="preserve">FEE SCHED </v>
          </cell>
          <cell r="F7">
            <v>35.57</v>
          </cell>
        </row>
        <row r="8">
          <cell r="A8" t="str">
            <v>D0171</v>
          </cell>
          <cell r="B8" t="str">
            <v>-</v>
          </cell>
          <cell r="C8" t="str">
            <v xml:space="preserve">RE-EVAL POST-OP VISIT                                       </v>
          </cell>
          <cell r="D8">
            <v>45839</v>
          </cell>
          <cell r="E8" t="str">
            <v xml:space="preserve">FEE SCHED </v>
          </cell>
          <cell r="F8">
            <v>27.66</v>
          </cell>
        </row>
        <row r="9">
          <cell r="A9" t="str">
            <v>D0190</v>
          </cell>
          <cell r="B9" t="str">
            <v>-</v>
          </cell>
          <cell r="C9" t="str">
            <v xml:space="preserve">SCREENING OF A PATIENT                                      </v>
          </cell>
          <cell r="D9">
            <v>45839</v>
          </cell>
          <cell r="E9" t="str">
            <v xml:space="preserve">FEE SCHED </v>
          </cell>
          <cell r="F9">
            <v>27.66</v>
          </cell>
        </row>
        <row r="10">
          <cell r="A10" t="str">
            <v>D0191</v>
          </cell>
          <cell r="B10" t="str">
            <v>-</v>
          </cell>
          <cell r="C10" t="str">
            <v xml:space="preserve">ASSESSMENT OF A PATIENT                                     </v>
          </cell>
          <cell r="D10">
            <v>45839</v>
          </cell>
          <cell r="E10" t="str">
            <v xml:space="preserve">FEE SCHED </v>
          </cell>
          <cell r="F10">
            <v>19.760000000000002</v>
          </cell>
        </row>
        <row r="11">
          <cell r="A11" t="str">
            <v>D0210</v>
          </cell>
          <cell r="B11" t="str">
            <v>-</v>
          </cell>
          <cell r="C11" t="str">
            <v xml:space="preserve">INTRAOR COMPLETE FILM SERIES                                </v>
          </cell>
          <cell r="D11">
            <v>45839</v>
          </cell>
          <cell r="E11" t="str">
            <v xml:space="preserve">FEE SCHED </v>
          </cell>
          <cell r="F11">
            <v>79.040000000000006</v>
          </cell>
        </row>
        <row r="12">
          <cell r="A12" t="str">
            <v>D0220</v>
          </cell>
          <cell r="B12" t="str">
            <v>-</v>
          </cell>
          <cell r="C12" t="str">
            <v xml:space="preserve">INTRAORAL PERIAPICAL FIRST F                                </v>
          </cell>
          <cell r="D12">
            <v>45839</v>
          </cell>
          <cell r="E12" t="str">
            <v xml:space="preserve">FEE SCHED </v>
          </cell>
          <cell r="F12">
            <v>19.760000000000002</v>
          </cell>
        </row>
        <row r="13">
          <cell r="A13" t="str">
            <v>D0230</v>
          </cell>
          <cell r="B13" t="str">
            <v>-</v>
          </cell>
          <cell r="C13" t="str">
            <v xml:space="preserve">INTRAORAL PERIAPICAL EA ADD                                 </v>
          </cell>
          <cell r="D13">
            <v>45839</v>
          </cell>
          <cell r="E13" t="str">
            <v xml:space="preserve">FEE SCHED </v>
          </cell>
          <cell r="F13">
            <v>9.8800000000000008</v>
          </cell>
        </row>
        <row r="14">
          <cell r="A14" t="str">
            <v>D0240</v>
          </cell>
          <cell r="B14" t="str">
            <v>-</v>
          </cell>
          <cell r="C14" t="str">
            <v xml:space="preserve">INTRAORAL OCCLUSAL FILM                                     </v>
          </cell>
          <cell r="D14">
            <v>45839</v>
          </cell>
          <cell r="E14" t="str">
            <v xml:space="preserve">FEE SCHED </v>
          </cell>
          <cell r="F14">
            <v>23.71</v>
          </cell>
        </row>
        <row r="15">
          <cell r="A15" t="str">
            <v>D0250</v>
          </cell>
          <cell r="B15" t="str">
            <v>-</v>
          </cell>
          <cell r="C15" t="str">
            <v xml:space="preserve">EXTRAORAL FIRST FILM                                        </v>
          </cell>
          <cell r="D15">
            <v>45839</v>
          </cell>
          <cell r="E15" t="str">
            <v xml:space="preserve">FEE SCHED </v>
          </cell>
          <cell r="F15">
            <v>39.520000000000003</v>
          </cell>
        </row>
        <row r="16">
          <cell r="A16" t="str">
            <v>D0251</v>
          </cell>
          <cell r="B16" t="str">
            <v>-</v>
          </cell>
          <cell r="C16" t="str">
            <v xml:space="preserve">EXTRAORAL POSTERIOR IMAGE                                   </v>
          </cell>
          <cell r="D16">
            <v>45839</v>
          </cell>
          <cell r="E16" t="str">
            <v xml:space="preserve">FEE SCHED </v>
          </cell>
          <cell r="F16">
            <v>39.520000000000003</v>
          </cell>
        </row>
        <row r="17">
          <cell r="A17" t="str">
            <v>D0270</v>
          </cell>
          <cell r="B17" t="str">
            <v>-</v>
          </cell>
          <cell r="C17" t="str">
            <v xml:space="preserve">DENTAL BITEWING SINGLE FILM                                 </v>
          </cell>
          <cell r="D17">
            <v>45839</v>
          </cell>
          <cell r="E17" t="str">
            <v xml:space="preserve">FEE SCHED </v>
          </cell>
          <cell r="F17">
            <v>19.760000000000002</v>
          </cell>
        </row>
        <row r="18">
          <cell r="A18" t="str">
            <v>D0272</v>
          </cell>
          <cell r="B18" t="str">
            <v>-</v>
          </cell>
          <cell r="C18" t="str">
            <v xml:space="preserve">DENTAL BITEWINGS TWO FILMS                                  </v>
          </cell>
          <cell r="D18">
            <v>45839</v>
          </cell>
          <cell r="E18" t="str">
            <v xml:space="preserve">FEE SCHED </v>
          </cell>
          <cell r="F18">
            <v>23.71</v>
          </cell>
        </row>
        <row r="19">
          <cell r="A19" t="str">
            <v>D0273</v>
          </cell>
          <cell r="B19" t="str">
            <v>-</v>
          </cell>
          <cell r="C19" t="str">
            <v xml:space="preserve">BITEWINGS - THREE FILMS                                     </v>
          </cell>
          <cell r="D19">
            <v>45839</v>
          </cell>
          <cell r="E19" t="str">
            <v xml:space="preserve">FEE SCHED </v>
          </cell>
          <cell r="F19">
            <v>31.62</v>
          </cell>
        </row>
        <row r="20">
          <cell r="A20" t="str">
            <v>D0274</v>
          </cell>
          <cell r="B20" t="str">
            <v>-</v>
          </cell>
          <cell r="C20" t="str">
            <v xml:space="preserve">DENTAL BITEWINGS FOUR FILMS                                 </v>
          </cell>
          <cell r="D20">
            <v>45839</v>
          </cell>
          <cell r="E20" t="str">
            <v xml:space="preserve">FEE SCHED </v>
          </cell>
          <cell r="F20">
            <v>39.520000000000003</v>
          </cell>
        </row>
        <row r="21">
          <cell r="A21" t="str">
            <v>D0277</v>
          </cell>
          <cell r="B21" t="str">
            <v>-</v>
          </cell>
          <cell r="C21" t="str">
            <v xml:space="preserve">VERT BITEWINGS-SEV TO EIGHT                                 </v>
          </cell>
          <cell r="D21">
            <v>45839</v>
          </cell>
          <cell r="E21" t="str">
            <v xml:space="preserve">FEE SCHED </v>
          </cell>
          <cell r="F21">
            <v>47.42</v>
          </cell>
        </row>
        <row r="22">
          <cell r="A22" t="str">
            <v>D0330</v>
          </cell>
          <cell r="B22" t="str">
            <v>-</v>
          </cell>
          <cell r="C22" t="str">
            <v xml:space="preserve">DENTAL PANORAMIC FILM                                       </v>
          </cell>
          <cell r="D22">
            <v>45839</v>
          </cell>
          <cell r="E22" t="str">
            <v xml:space="preserve">FEE SCHED </v>
          </cell>
          <cell r="F22">
            <v>63.23</v>
          </cell>
        </row>
        <row r="23">
          <cell r="A23" t="str">
            <v>D0340</v>
          </cell>
          <cell r="B23" t="str">
            <v>-</v>
          </cell>
          <cell r="C23" t="str">
            <v xml:space="preserve">DENTAL CEPHALOMETRIC FILM                                   </v>
          </cell>
          <cell r="D23">
            <v>45839</v>
          </cell>
          <cell r="E23" t="str">
            <v xml:space="preserve">FEE SCHED </v>
          </cell>
          <cell r="F23">
            <v>79.040000000000006</v>
          </cell>
        </row>
        <row r="24">
          <cell r="A24" t="str">
            <v>D0350</v>
          </cell>
          <cell r="B24" t="str">
            <v>-</v>
          </cell>
          <cell r="C24" t="str">
            <v xml:space="preserve">ORAL/FACIAL PHOTO IMAGES                                    </v>
          </cell>
          <cell r="D24">
            <v>45839</v>
          </cell>
          <cell r="E24" t="str">
            <v xml:space="preserve">FEE SCHED </v>
          </cell>
          <cell r="F24">
            <v>39.520000000000003</v>
          </cell>
        </row>
        <row r="25">
          <cell r="A25" t="str">
            <v>D0367</v>
          </cell>
          <cell r="B25" t="str">
            <v>-</v>
          </cell>
          <cell r="C25" t="str">
            <v xml:space="preserve">CONE BEAM CT INTERP BOTH JAW                                </v>
          </cell>
          <cell r="D25">
            <v>45839</v>
          </cell>
          <cell r="E25" t="str">
            <v xml:space="preserve">FEE SCHED </v>
          </cell>
          <cell r="F25">
            <v>331.97</v>
          </cell>
        </row>
        <row r="26">
          <cell r="A26" t="str">
            <v>D0425</v>
          </cell>
          <cell r="B26" t="str">
            <v>-</v>
          </cell>
          <cell r="C26" t="str">
            <v xml:space="preserve">CARIES SUSCEPTIBILITY TEST                                  </v>
          </cell>
          <cell r="D26">
            <v>45839</v>
          </cell>
          <cell r="E26" t="str">
            <v xml:space="preserve">FEE SCHED </v>
          </cell>
          <cell r="F26">
            <v>51.38</v>
          </cell>
        </row>
        <row r="27">
          <cell r="A27" t="str">
            <v>D0460</v>
          </cell>
          <cell r="B27" t="str">
            <v>-</v>
          </cell>
          <cell r="C27" t="str">
            <v xml:space="preserve">PULP VITALITY TEST                                          </v>
          </cell>
          <cell r="D27">
            <v>45839</v>
          </cell>
          <cell r="E27" t="str">
            <v xml:space="preserve">FEE SCHED </v>
          </cell>
          <cell r="F27">
            <v>31.62</v>
          </cell>
        </row>
        <row r="28">
          <cell r="A28" t="str">
            <v>D0470</v>
          </cell>
          <cell r="B28" t="str">
            <v>-</v>
          </cell>
          <cell r="C28" t="str">
            <v xml:space="preserve">DIAGNOSTIC CASTS                                            </v>
          </cell>
          <cell r="D28">
            <v>45839</v>
          </cell>
          <cell r="E28" t="str">
            <v xml:space="preserve">FEE SCHED </v>
          </cell>
          <cell r="F28">
            <v>49.4</v>
          </cell>
        </row>
        <row r="29">
          <cell r="A29" t="str">
            <v>D0486</v>
          </cell>
          <cell r="B29" t="str">
            <v>-</v>
          </cell>
          <cell r="C29" t="str">
            <v xml:space="preserve">ACCESSION OF BRUSH BIOPSY                                   </v>
          </cell>
          <cell r="D29">
            <v>45839</v>
          </cell>
          <cell r="E29" t="str">
            <v xml:space="preserve">FEE SCHED </v>
          </cell>
          <cell r="F29">
            <v>82.99</v>
          </cell>
        </row>
        <row r="30">
          <cell r="A30" t="str">
            <v>D0601</v>
          </cell>
          <cell r="B30" t="str">
            <v>-</v>
          </cell>
          <cell r="C30" t="str">
            <v xml:space="preserve">CARIES RISK ASSESS LOW RISK                                 </v>
          </cell>
          <cell r="D30">
            <v>45839</v>
          </cell>
          <cell r="E30" t="str">
            <v xml:space="preserve">FEE SCHED </v>
          </cell>
          <cell r="F30">
            <v>11.86</v>
          </cell>
        </row>
        <row r="31">
          <cell r="A31" t="str">
            <v>D0602</v>
          </cell>
          <cell r="B31" t="str">
            <v>-</v>
          </cell>
          <cell r="C31" t="str">
            <v xml:space="preserve">CARIES RISK ASSESS MOD RISK                                 </v>
          </cell>
          <cell r="D31">
            <v>45839</v>
          </cell>
          <cell r="E31" t="str">
            <v xml:space="preserve">FEE SCHED </v>
          </cell>
          <cell r="F31">
            <v>11.86</v>
          </cell>
        </row>
        <row r="32">
          <cell r="A32" t="str">
            <v>D0603</v>
          </cell>
          <cell r="B32" t="str">
            <v>-</v>
          </cell>
          <cell r="C32" t="str">
            <v xml:space="preserve">CARIES RISK ASSESS HIGH RISK                                </v>
          </cell>
          <cell r="D32">
            <v>45839</v>
          </cell>
          <cell r="E32" t="str">
            <v xml:space="preserve">FEE SCHED </v>
          </cell>
          <cell r="F32">
            <v>11.86</v>
          </cell>
        </row>
        <row r="33">
          <cell r="C33" t="str">
            <v>PREVENTIVE SERVICES</v>
          </cell>
        </row>
        <row r="34">
          <cell r="A34" t="str">
            <v>D1110</v>
          </cell>
          <cell r="B34" t="str">
            <v>-</v>
          </cell>
          <cell r="C34" t="str">
            <v xml:space="preserve">DENTAL PROPHYLAXIS ADULT                                    </v>
          </cell>
          <cell r="D34">
            <v>45839</v>
          </cell>
          <cell r="E34" t="str">
            <v xml:space="preserve">FEE SCHED </v>
          </cell>
          <cell r="F34">
            <v>59.28</v>
          </cell>
        </row>
        <row r="35">
          <cell r="A35" t="str">
            <v>D1120</v>
          </cell>
          <cell r="B35" t="str">
            <v>-</v>
          </cell>
          <cell r="C35" t="str">
            <v xml:space="preserve">DENTAL PROPHYLAXIS CHILD                                    </v>
          </cell>
          <cell r="D35">
            <v>45839</v>
          </cell>
          <cell r="E35" t="str">
            <v xml:space="preserve">FEE SCHED </v>
          </cell>
          <cell r="F35">
            <v>39.520000000000003</v>
          </cell>
        </row>
        <row r="36">
          <cell r="A36" t="str">
            <v>D1206</v>
          </cell>
          <cell r="B36" t="str">
            <v>-</v>
          </cell>
          <cell r="C36" t="str">
            <v xml:space="preserve">TOPICAL FLUORIDE VARNISH                                    </v>
          </cell>
          <cell r="D36">
            <v>45839</v>
          </cell>
          <cell r="E36" t="str">
            <v xml:space="preserve">FEE SCHED </v>
          </cell>
          <cell r="F36">
            <v>23.71</v>
          </cell>
        </row>
        <row r="37">
          <cell r="A37" t="str">
            <v>D1208</v>
          </cell>
          <cell r="B37" t="str">
            <v>-</v>
          </cell>
          <cell r="C37" t="str">
            <v xml:space="preserve">TOPICAL APP OF FLUORIDE                                     </v>
          </cell>
          <cell r="D37">
            <v>45839</v>
          </cell>
          <cell r="E37" t="str">
            <v xml:space="preserve">FEE SCHED </v>
          </cell>
          <cell r="F37">
            <v>19.760000000000002</v>
          </cell>
        </row>
        <row r="38">
          <cell r="A38" t="str">
            <v>D1310</v>
          </cell>
          <cell r="B38" t="str">
            <v>-</v>
          </cell>
          <cell r="C38" t="str">
            <v xml:space="preserve">NUTRI COUNSEL-CONTROL CARIES                                </v>
          </cell>
          <cell r="D38">
            <v>45839</v>
          </cell>
          <cell r="E38" t="str">
            <v xml:space="preserve">FEE SCHED </v>
          </cell>
          <cell r="F38">
            <v>47.42</v>
          </cell>
        </row>
        <row r="39">
          <cell r="A39" t="str">
            <v>D1320</v>
          </cell>
          <cell r="B39" t="str">
            <v>-</v>
          </cell>
          <cell r="C39" t="str">
            <v xml:space="preserve">TOBACCO COUNSELING                                          </v>
          </cell>
          <cell r="D39">
            <v>45839</v>
          </cell>
          <cell r="E39" t="str">
            <v xml:space="preserve">FEE SCHED </v>
          </cell>
          <cell r="F39">
            <v>43.47</v>
          </cell>
        </row>
        <row r="40">
          <cell r="A40" t="str">
            <v>D1330</v>
          </cell>
          <cell r="B40" t="str">
            <v>-</v>
          </cell>
          <cell r="C40" t="str">
            <v xml:space="preserve">ORAL HYGIENE INSTRUCTION                                    </v>
          </cell>
          <cell r="D40">
            <v>45839</v>
          </cell>
          <cell r="E40" t="str">
            <v xml:space="preserve">FEE SCHED </v>
          </cell>
          <cell r="F40">
            <v>27.66</v>
          </cell>
        </row>
        <row r="41">
          <cell r="A41" t="str">
            <v>D1351</v>
          </cell>
          <cell r="B41" t="str">
            <v>-</v>
          </cell>
          <cell r="C41" t="str">
            <v xml:space="preserve">DENTAL SEALANT PER TOOTH                                    </v>
          </cell>
          <cell r="D41">
            <v>45839</v>
          </cell>
          <cell r="E41" t="str">
            <v xml:space="preserve">FEE SCHED </v>
          </cell>
          <cell r="F41">
            <v>31.62</v>
          </cell>
        </row>
        <row r="42">
          <cell r="A42" t="str">
            <v>D1353</v>
          </cell>
          <cell r="B42" t="str">
            <v>-</v>
          </cell>
          <cell r="C42" t="str">
            <v xml:space="preserve">SEALANT REPAIR PER TOOTH                                    </v>
          </cell>
          <cell r="D42">
            <v>45839</v>
          </cell>
          <cell r="E42" t="str">
            <v xml:space="preserve">FEE SCHED </v>
          </cell>
          <cell r="F42">
            <v>31.62</v>
          </cell>
        </row>
        <row r="43">
          <cell r="A43" t="str">
            <v>D1354</v>
          </cell>
          <cell r="B43" t="str">
            <v>-</v>
          </cell>
          <cell r="C43" t="str">
            <v xml:space="preserve">INTERIM CARIES MED APP                                      </v>
          </cell>
          <cell r="D43">
            <v>45839</v>
          </cell>
          <cell r="E43" t="str">
            <v xml:space="preserve">FEE SCHED </v>
          </cell>
          <cell r="F43">
            <v>23.71</v>
          </cell>
        </row>
        <row r="44">
          <cell r="A44" t="str">
            <v>D1510</v>
          </cell>
          <cell r="B44" t="str">
            <v>-</v>
          </cell>
          <cell r="C44" t="str">
            <v xml:space="preserve">SPACE MAINTAINER FXD UNILAT                                 </v>
          </cell>
          <cell r="D44">
            <v>45839</v>
          </cell>
          <cell r="E44" t="str">
            <v xml:space="preserve">FEE SCHED </v>
          </cell>
          <cell r="F44">
            <v>158.08000000000001</v>
          </cell>
        </row>
        <row r="45">
          <cell r="A45" t="str">
            <v>D1516</v>
          </cell>
          <cell r="B45" t="str">
            <v>-</v>
          </cell>
          <cell r="C45" t="str">
            <v xml:space="preserve">FIXED BILAT SPACE MAINT, MAX                                </v>
          </cell>
          <cell r="D45">
            <v>45839</v>
          </cell>
          <cell r="E45" t="str">
            <v xml:space="preserve">FEE SCHED </v>
          </cell>
          <cell r="F45">
            <v>237.12</v>
          </cell>
        </row>
        <row r="46">
          <cell r="A46" t="str">
            <v>D1517</v>
          </cell>
          <cell r="B46" t="str">
            <v>-</v>
          </cell>
          <cell r="C46" t="str">
            <v xml:space="preserve">FIXED BILAT SPACE MAINT, MAN                                </v>
          </cell>
          <cell r="D46">
            <v>45839</v>
          </cell>
          <cell r="E46" t="str">
            <v xml:space="preserve">FEE SCHED </v>
          </cell>
          <cell r="F46">
            <v>237.12</v>
          </cell>
        </row>
        <row r="47">
          <cell r="A47" t="str">
            <v>D1551</v>
          </cell>
          <cell r="B47" t="str">
            <v>-</v>
          </cell>
          <cell r="C47" t="str">
            <v xml:space="preserve">RECEMENT SPACE MAINT - MAX                                  </v>
          </cell>
          <cell r="D47">
            <v>45839</v>
          </cell>
          <cell r="E47" t="str">
            <v xml:space="preserve">FEE SCHED </v>
          </cell>
          <cell r="F47">
            <v>47.42</v>
          </cell>
        </row>
        <row r="48">
          <cell r="A48" t="str">
            <v>D1552</v>
          </cell>
          <cell r="B48" t="str">
            <v>-</v>
          </cell>
          <cell r="C48" t="str">
            <v xml:space="preserve">RECEMENT SPACE MAINT - MAN                                  </v>
          </cell>
          <cell r="D48">
            <v>45839</v>
          </cell>
          <cell r="E48" t="str">
            <v xml:space="preserve">FEE SCHED </v>
          </cell>
          <cell r="F48">
            <v>47.42</v>
          </cell>
        </row>
        <row r="49">
          <cell r="A49" t="str">
            <v>D1553</v>
          </cell>
          <cell r="B49" t="str">
            <v>-</v>
          </cell>
          <cell r="C49" t="str">
            <v xml:space="preserve">RECEMENT UNILAT SPACE MAINT                                 </v>
          </cell>
          <cell r="D49">
            <v>45839</v>
          </cell>
          <cell r="E49" t="str">
            <v xml:space="preserve">FEE SCHED </v>
          </cell>
          <cell r="F49">
            <v>47.42</v>
          </cell>
        </row>
        <row r="50">
          <cell r="A50" t="str">
            <v>D1556</v>
          </cell>
          <cell r="B50" t="str">
            <v>-</v>
          </cell>
          <cell r="C50" t="str">
            <v xml:space="preserve">REM FIXED UNILAT SPACE MAINT                                </v>
          </cell>
          <cell r="D50">
            <v>45839</v>
          </cell>
          <cell r="E50" t="str">
            <v xml:space="preserve">FEE SCHED </v>
          </cell>
          <cell r="F50">
            <v>43.47</v>
          </cell>
        </row>
        <row r="51">
          <cell r="A51" t="str">
            <v>D1557</v>
          </cell>
          <cell r="B51" t="str">
            <v>-</v>
          </cell>
          <cell r="C51" t="str">
            <v xml:space="preserve">REMOVE FIXED BILAT MAINT MAX                                </v>
          </cell>
          <cell r="D51">
            <v>45839</v>
          </cell>
          <cell r="E51" t="str">
            <v xml:space="preserve">FEE SCHED </v>
          </cell>
          <cell r="F51">
            <v>43.47</v>
          </cell>
        </row>
        <row r="52">
          <cell r="A52" t="str">
            <v>D1558</v>
          </cell>
          <cell r="B52" t="str">
            <v>-</v>
          </cell>
          <cell r="C52" t="str">
            <v xml:space="preserve">REMOVE FIXED BILAT MAN                                      </v>
          </cell>
          <cell r="D52">
            <v>45839</v>
          </cell>
          <cell r="E52" t="str">
            <v xml:space="preserve">FEE SCHED </v>
          </cell>
          <cell r="F52">
            <v>43.47</v>
          </cell>
        </row>
        <row r="53">
          <cell r="A53" t="str">
            <v>D1575</v>
          </cell>
          <cell r="B53" t="str">
            <v>-</v>
          </cell>
          <cell r="C53" t="str">
            <v xml:space="preserve">DIST SPACE MAINT, FIXED UNIL                                </v>
          </cell>
          <cell r="D53">
            <v>45839</v>
          </cell>
          <cell r="E53" t="str">
            <v xml:space="preserve">FEE SCHED </v>
          </cell>
          <cell r="F53">
            <v>158.08000000000001</v>
          </cell>
        </row>
        <row r="54">
          <cell r="C54" t="str">
            <v>TREATMENT SERVICES</v>
          </cell>
        </row>
        <row r="55">
          <cell r="A55" t="str">
            <v>D2140</v>
          </cell>
          <cell r="B55" t="str">
            <v>-</v>
          </cell>
          <cell r="C55" t="str">
            <v xml:space="preserve">AMALGAM ONE SURFACE PERMANEN                                </v>
          </cell>
          <cell r="D55">
            <v>45839</v>
          </cell>
          <cell r="E55" t="str">
            <v xml:space="preserve">FEE SCHED </v>
          </cell>
          <cell r="F55">
            <v>79.040000000000006</v>
          </cell>
        </row>
        <row r="56">
          <cell r="A56" t="str">
            <v>D2150</v>
          </cell>
          <cell r="B56" t="str">
            <v>-</v>
          </cell>
          <cell r="C56" t="str">
            <v xml:space="preserve">AMALGAM TWO SURFACES PERMANE                                </v>
          </cell>
          <cell r="D56">
            <v>45839</v>
          </cell>
          <cell r="E56" t="str">
            <v xml:space="preserve">FEE SCHED </v>
          </cell>
          <cell r="F56">
            <v>86.94</v>
          </cell>
        </row>
        <row r="57">
          <cell r="A57" t="str">
            <v>D2160</v>
          </cell>
          <cell r="B57" t="str">
            <v>-</v>
          </cell>
          <cell r="C57" t="str">
            <v xml:space="preserve">AMALGAM THREE SURFACES PERMA                                </v>
          </cell>
          <cell r="D57">
            <v>45839</v>
          </cell>
          <cell r="E57" t="str">
            <v xml:space="preserve">FEE SCHED </v>
          </cell>
          <cell r="F57">
            <v>106.7</v>
          </cell>
        </row>
        <row r="58">
          <cell r="A58" t="str">
            <v>D2161</v>
          </cell>
          <cell r="B58" t="str">
            <v>-</v>
          </cell>
          <cell r="C58" t="str">
            <v xml:space="preserve">AMALGAM 4 OR &gt; SURFACES PERM                                </v>
          </cell>
          <cell r="D58">
            <v>45839</v>
          </cell>
          <cell r="E58" t="str">
            <v xml:space="preserve">FEE SCHED </v>
          </cell>
          <cell r="F58">
            <v>130.41999999999999</v>
          </cell>
        </row>
        <row r="59">
          <cell r="A59" t="str">
            <v>D2330</v>
          </cell>
          <cell r="B59" t="str">
            <v>-</v>
          </cell>
          <cell r="C59" t="str">
            <v xml:space="preserve">RESIN ONE SURFACE-ANTERIOR                                  </v>
          </cell>
          <cell r="D59">
            <v>45839</v>
          </cell>
          <cell r="E59" t="str">
            <v xml:space="preserve">FEE SCHED </v>
          </cell>
          <cell r="F59">
            <v>79.040000000000006</v>
          </cell>
        </row>
        <row r="60">
          <cell r="A60" t="str">
            <v>D2331</v>
          </cell>
          <cell r="B60" t="str">
            <v>-</v>
          </cell>
          <cell r="C60" t="str">
            <v xml:space="preserve">RESIN TWO SURFACES-ANTERIOR                                 </v>
          </cell>
          <cell r="D60">
            <v>45839</v>
          </cell>
          <cell r="E60" t="str">
            <v xml:space="preserve">FEE SCHED </v>
          </cell>
          <cell r="F60">
            <v>118.56</v>
          </cell>
        </row>
        <row r="61">
          <cell r="A61" t="str">
            <v>D2332</v>
          </cell>
          <cell r="B61" t="str">
            <v>-</v>
          </cell>
          <cell r="C61" t="str">
            <v xml:space="preserve">RESIN THREE SURFACES-ANTERIO                                </v>
          </cell>
          <cell r="D61">
            <v>45839</v>
          </cell>
          <cell r="E61" t="str">
            <v xml:space="preserve">FEE SCHED </v>
          </cell>
          <cell r="F61">
            <v>138.32</v>
          </cell>
        </row>
        <row r="62">
          <cell r="A62" t="str">
            <v>D2335</v>
          </cell>
          <cell r="B62" t="str">
            <v>-</v>
          </cell>
          <cell r="C62" t="str">
            <v xml:space="preserve">RESIN 4/&gt; SURF OR W INCIS AN                                </v>
          </cell>
          <cell r="D62">
            <v>45839</v>
          </cell>
          <cell r="E62" t="str">
            <v xml:space="preserve">FEE SCHED </v>
          </cell>
          <cell r="F62">
            <v>158.08000000000001</v>
          </cell>
        </row>
        <row r="63">
          <cell r="A63" t="str">
            <v>D2390</v>
          </cell>
          <cell r="B63" t="str">
            <v>-</v>
          </cell>
          <cell r="C63" t="str">
            <v xml:space="preserve">ANT RESIN-BASED CMPST CROWN                                 </v>
          </cell>
          <cell r="D63">
            <v>45839</v>
          </cell>
          <cell r="E63" t="str">
            <v xml:space="preserve">FEE SCHED </v>
          </cell>
          <cell r="F63">
            <v>268.74</v>
          </cell>
        </row>
        <row r="64">
          <cell r="A64" t="str">
            <v>D2391</v>
          </cell>
          <cell r="B64" t="str">
            <v>-</v>
          </cell>
          <cell r="C64" t="str">
            <v xml:space="preserve">POST 1 SRFC RESINBASED CMPST                                </v>
          </cell>
          <cell r="D64">
            <v>45839</v>
          </cell>
          <cell r="E64" t="str">
            <v xml:space="preserve">FEE SCHED </v>
          </cell>
          <cell r="F64">
            <v>79.040000000000006</v>
          </cell>
        </row>
        <row r="65">
          <cell r="A65" t="str">
            <v>D2392</v>
          </cell>
          <cell r="B65" t="str">
            <v>-</v>
          </cell>
          <cell r="C65" t="str">
            <v xml:space="preserve">POST 2 SRFC RESINBASED CMPST                                </v>
          </cell>
          <cell r="D65">
            <v>45839</v>
          </cell>
          <cell r="E65" t="str">
            <v xml:space="preserve">FEE SCHED </v>
          </cell>
          <cell r="F65">
            <v>158.08000000000001</v>
          </cell>
        </row>
        <row r="66">
          <cell r="A66" t="str">
            <v>D2393</v>
          </cell>
          <cell r="B66" t="str">
            <v>-</v>
          </cell>
          <cell r="C66" t="str">
            <v xml:space="preserve">POST 3 SRFC RESINBASED CMPST                                </v>
          </cell>
          <cell r="D66">
            <v>45839</v>
          </cell>
          <cell r="E66" t="str">
            <v xml:space="preserve">FEE SCHED </v>
          </cell>
          <cell r="F66">
            <v>213.41</v>
          </cell>
        </row>
        <row r="67">
          <cell r="A67" t="str">
            <v>D2394</v>
          </cell>
          <cell r="B67" t="str">
            <v>-</v>
          </cell>
          <cell r="C67" t="str">
            <v xml:space="preserve">POST &gt;=4SRFC RESINBASE CMPST                                </v>
          </cell>
          <cell r="D67">
            <v>45839</v>
          </cell>
          <cell r="E67" t="str">
            <v xml:space="preserve">FEE SCHED </v>
          </cell>
          <cell r="F67">
            <v>225.26</v>
          </cell>
        </row>
        <row r="68">
          <cell r="A68" t="str">
            <v>D2710</v>
          </cell>
          <cell r="B68" t="str">
            <v>-</v>
          </cell>
          <cell r="C68" t="str">
            <v xml:space="preserve">CROWN RESIN-BASED INDIRECT                                  </v>
          </cell>
          <cell r="D68">
            <v>45839</v>
          </cell>
          <cell r="E68" t="str">
            <v xml:space="preserve">FEE SCHED </v>
          </cell>
          <cell r="F68">
            <v>395.2</v>
          </cell>
        </row>
        <row r="69">
          <cell r="A69" t="str">
            <v>D2712</v>
          </cell>
          <cell r="B69" t="str">
            <v>-</v>
          </cell>
          <cell r="C69" t="str">
            <v xml:space="preserve">CROWN 3/4 RESIN-BASED COMPOS                                </v>
          </cell>
          <cell r="D69">
            <v>45839</v>
          </cell>
          <cell r="E69" t="str">
            <v xml:space="preserve">FEE SCHED </v>
          </cell>
          <cell r="F69">
            <v>573.04</v>
          </cell>
        </row>
        <row r="70">
          <cell r="A70" t="str">
            <v>D2720</v>
          </cell>
          <cell r="B70" t="str">
            <v>-</v>
          </cell>
          <cell r="C70" t="str">
            <v xml:space="preserve">CROWN RESIN W/ HIGH NOBLE ME                                </v>
          </cell>
          <cell r="D70">
            <v>45839</v>
          </cell>
          <cell r="E70" t="str">
            <v xml:space="preserve">FEE SCHED </v>
          </cell>
          <cell r="F70">
            <v>790.4</v>
          </cell>
        </row>
        <row r="71">
          <cell r="A71" t="str">
            <v>D2721</v>
          </cell>
          <cell r="B71" t="str">
            <v>-</v>
          </cell>
          <cell r="C71" t="str">
            <v xml:space="preserve">CROWN RESIN W/ BASE METAL                                   </v>
          </cell>
          <cell r="D71">
            <v>45839</v>
          </cell>
          <cell r="E71" t="str">
            <v xml:space="preserve">FEE SCHED </v>
          </cell>
          <cell r="F71">
            <v>592.79999999999995</v>
          </cell>
        </row>
        <row r="72">
          <cell r="A72" t="str">
            <v>D2722</v>
          </cell>
          <cell r="B72" t="str">
            <v>-</v>
          </cell>
          <cell r="C72" t="str">
            <v xml:space="preserve">CROWN RESIN W/ NOBLE METAL                                  </v>
          </cell>
          <cell r="D72">
            <v>45839</v>
          </cell>
          <cell r="E72" t="str">
            <v xml:space="preserve">FEE SCHED </v>
          </cell>
          <cell r="F72">
            <v>671.84</v>
          </cell>
        </row>
        <row r="73">
          <cell r="A73" t="str">
            <v>D2740</v>
          </cell>
          <cell r="B73" t="str">
            <v>-</v>
          </cell>
          <cell r="C73" t="str">
            <v xml:space="preserve">CROWN PORCELAIN/CERAMIC SUBS                                </v>
          </cell>
          <cell r="D73">
            <v>45839</v>
          </cell>
          <cell r="E73" t="str">
            <v xml:space="preserve">FEE SCHED </v>
          </cell>
          <cell r="F73">
            <v>790.4</v>
          </cell>
        </row>
        <row r="74">
          <cell r="A74" t="str">
            <v>D2750</v>
          </cell>
          <cell r="B74" t="str">
            <v>-</v>
          </cell>
          <cell r="C74" t="str">
            <v xml:space="preserve">CROWN PORCELAIN W/ H NOBLE M                                </v>
          </cell>
          <cell r="D74">
            <v>45839</v>
          </cell>
          <cell r="E74" t="str">
            <v xml:space="preserve">FEE SCHED </v>
          </cell>
          <cell r="F74">
            <v>869.44</v>
          </cell>
        </row>
        <row r="75">
          <cell r="A75" t="str">
            <v>D2751</v>
          </cell>
          <cell r="B75" t="str">
            <v>-</v>
          </cell>
          <cell r="C75" t="str">
            <v xml:space="preserve">CROWN PORCELAIN FUSED BASE M                                </v>
          </cell>
          <cell r="D75">
            <v>45839</v>
          </cell>
          <cell r="E75" t="str">
            <v xml:space="preserve">FEE SCHED </v>
          </cell>
          <cell r="F75">
            <v>632.32000000000005</v>
          </cell>
        </row>
        <row r="76">
          <cell r="A76" t="str">
            <v>D2752</v>
          </cell>
          <cell r="B76" t="str">
            <v>-</v>
          </cell>
          <cell r="C76" t="str">
            <v xml:space="preserve">CROWN PORCELAIN W/ NOBLE MET                                </v>
          </cell>
          <cell r="D76">
            <v>45839</v>
          </cell>
          <cell r="E76" t="str">
            <v xml:space="preserve">FEE SCHED </v>
          </cell>
          <cell r="F76">
            <v>711.36</v>
          </cell>
        </row>
        <row r="77">
          <cell r="A77" t="str">
            <v>D2780</v>
          </cell>
          <cell r="B77" t="str">
            <v>-</v>
          </cell>
          <cell r="C77" t="str">
            <v xml:space="preserve">CROWN 3/4 CAST HI NOBLE MET                                 </v>
          </cell>
          <cell r="D77">
            <v>45839</v>
          </cell>
          <cell r="E77" t="str">
            <v xml:space="preserve">FEE SCHED </v>
          </cell>
          <cell r="F77">
            <v>711.36</v>
          </cell>
        </row>
        <row r="78">
          <cell r="A78" t="str">
            <v>D2781</v>
          </cell>
          <cell r="B78" t="str">
            <v>-</v>
          </cell>
          <cell r="C78" t="str">
            <v xml:space="preserve">CROWN 3/4 CAST BASE METAL                                   </v>
          </cell>
          <cell r="D78">
            <v>45839</v>
          </cell>
          <cell r="E78" t="str">
            <v xml:space="preserve">FEE SCHED </v>
          </cell>
          <cell r="F78">
            <v>513.76</v>
          </cell>
        </row>
        <row r="79">
          <cell r="A79" t="str">
            <v>D2782</v>
          </cell>
          <cell r="B79" t="str">
            <v>-</v>
          </cell>
          <cell r="C79" t="str">
            <v xml:space="preserve">CROWN 3/4 CAST NOBLE METAL                                  </v>
          </cell>
          <cell r="D79">
            <v>45839</v>
          </cell>
          <cell r="E79" t="str">
            <v xml:space="preserve">FEE SCHED </v>
          </cell>
          <cell r="F79">
            <v>592.79999999999995</v>
          </cell>
        </row>
        <row r="80">
          <cell r="A80" t="str">
            <v>D2783</v>
          </cell>
          <cell r="B80" t="str">
            <v>-</v>
          </cell>
          <cell r="C80" t="str">
            <v xml:space="preserve">CROWN 3/4 PORCELAIN/CERAMIC                                 </v>
          </cell>
          <cell r="D80">
            <v>45839</v>
          </cell>
          <cell r="E80" t="str">
            <v xml:space="preserve">FEE SCHED </v>
          </cell>
          <cell r="F80">
            <v>750.88</v>
          </cell>
        </row>
        <row r="81">
          <cell r="A81" t="str">
            <v>D2790</v>
          </cell>
          <cell r="B81" t="str">
            <v>-</v>
          </cell>
          <cell r="C81" t="str">
            <v xml:space="preserve">CROWN FULL CAST HIGH NOBLE M                                </v>
          </cell>
          <cell r="D81">
            <v>45839</v>
          </cell>
          <cell r="E81" t="str">
            <v xml:space="preserve">FEE SCHED </v>
          </cell>
          <cell r="F81">
            <v>750.88</v>
          </cell>
        </row>
        <row r="82">
          <cell r="A82" t="str">
            <v>D2791</v>
          </cell>
          <cell r="B82" t="str">
            <v>-</v>
          </cell>
          <cell r="C82" t="str">
            <v xml:space="preserve">CROWN FULL CAST BASE METAL                                  </v>
          </cell>
          <cell r="D82">
            <v>45839</v>
          </cell>
          <cell r="E82" t="str">
            <v xml:space="preserve">FEE SCHED </v>
          </cell>
          <cell r="F82">
            <v>553.28</v>
          </cell>
        </row>
        <row r="83">
          <cell r="A83" t="str">
            <v>D2792</v>
          </cell>
          <cell r="B83" t="str">
            <v>-</v>
          </cell>
          <cell r="C83" t="str">
            <v xml:space="preserve">CROWN FULL CAST NOBLE METAL                                 </v>
          </cell>
          <cell r="D83">
            <v>45839</v>
          </cell>
          <cell r="E83" t="str">
            <v xml:space="preserve">FEE SCHED </v>
          </cell>
          <cell r="F83">
            <v>632.32000000000005</v>
          </cell>
        </row>
        <row r="84">
          <cell r="A84" t="str">
            <v>D2794</v>
          </cell>
          <cell r="B84" t="str">
            <v>-</v>
          </cell>
          <cell r="C84" t="str">
            <v xml:space="preserve">CROWN-TITANIUM                                              </v>
          </cell>
          <cell r="D84">
            <v>45839</v>
          </cell>
          <cell r="E84" t="str">
            <v xml:space="preserve">FEE SCHED </v>
          </cell>
          <cell r="F84">
            <v>616.51</v>
          </cell>
        </row>
        <row r="85">
          <cell r="A85" t="str">
            <v>D2799</v>
          </cell>
          <cell r="B85" t="str">
            <v>-</v>
          </cell>
          <cell r="C85" t="str">
            <v xml:space="preserve">PROVISIONAL CROWN                                           </v>
          </cell>
          <cell r="D85">
            <v>45839</v>
          </cell>
          <cell r="E85" t="str">
            <v xml:space="preserve">FEE SCHED </v>
          </cell>
          <cell r="F85">
            <v>229.22</v>
          </cell>
        </row>
        <row r="86">
          <cell r="A86" t="str">
            <v>D2910</v>
          </cell>
          <cell r="B86" t="str">
            <v>-</v>
          </cell>
          <cell r="C86" t="str">
            <v xml:space="preserve">RECEMENT INLAY ONLAY OR PART                                </v>
          </cell>
          <cell r="D86">
            <v>45839</v>
          </cell>
          <cell r="E86" t="str">
            <v xml:space="preserve">FEE SCHED </v>
          </cell>
          <cell r="F86">
            <v>59.28</v>
          </cell>
        </row>
        <row r="87">
          <cell r="A87" t="str">
            <v>D2920</v>
          </cell>
          <cell r="B87" t="str">
            <v>-</v>
          </cell>
          <cell r="C87" t="str">
            <v xml:space="preserve">DENTAL RECEMENT CROWN                                       </v>
          </cell>
          <cell r="D87">
            <v>45839</v>
          </cell>
          <cell r="E87" t="str">
            <v xml:space="preserve">FEE SCHED </v>
          </cell>
          <cell r="F87">
            <v>59.28</v>
          </cell>
        </row>
        <row r="88">
          <cell r="A88" t="str">
            <v>D2921</v>
          </cell>
          <cell r="B88" t="str">
            <v>-</v>
          </cell>
          <cell r="C88" t="str">
            <v xml:space="preserve">REATTACH TOOTH FRAGMENT                                     </v>
          </cell>
          <cell r="D88">
            <v>45839</v>
          </cell>
          <cell r="E88" t="str">
            <v xml:space="preserve">FEE SCHED </v>
          </cell>
          <cell r="F88">
            <v>79.040000000000006</v>
          </cell>
        </row>
        <row r="89">
          <cell r="A89" t="str">
            <v>D2929</v>
          </cell>
          <cell r="B89" t="str">
            <v>-</v>
          </cell>
          <cell r="C89" t="str">
            <v xml:space="preserve">PREFAB PORC/CERAM CROWN PRI                                 </v>
          </cell>
          <cell r="D89">
            <v>45839</v>
          </cell>
          <cell r="E89" t="str">
            <v xml:space="preserve">FEE SCHED </v>
          </cell>
          <cell r="F89">
            <v>237.12</v>
          </cell>
        </row>
        <row r="90">
          <cell r="A90" t="str">
            <v>D2930</v>
          </cell>
          <cell r="B90" t="str">
            <v>-</v>
          </cell>
          <cell r="C90" t="str">
            <v xml:space="preserve">PREFAB STNLSS STEEL CRWN PRI                                </v>
          </cell>
          <cell r="D90">
            <v>45839</v>
          </cell>
          <cell r="E90" t="str">
            <v xml:space="preserve">FEE SCHED </v>
          </cell>
          <cell r="F90">
            <v>158.08000000000001</v>
          </cell>
        </row>
        <row r="91">
          <cell r="A91" t="str">
            <v>D2931</v>
          </cell>
          <cell r="B91" t="str">
            <v>-</v>
          </cell>
          <cell r="C91" t="str">
            <v xml:space="preserve">PREFAB STNLSS STEEL CROWN PE                                </v>
          </cell>
          <cell r="D91">
            <v>45839</v>
          </cell>
          <cell r="E91" t="str">
            <v xml:space="preserve">FEE SCHED </v>
          </cell>
          <cell r="F91">
            <v>237.12</v>
          </cell>
        </row>
        <row r="92">
          <cell r="A92" t="str">
            <v>D2932</v>
          </cell>
          <cell r="B92" t="str">
            <v>-</v>
          </cell>
          <cell r="C92" t="str">
            <v xml:space="preserve">PREFABRICATED RESIN CROWN                                   </v>
          </cell>
          <cell r="D92">
            <v>45839</v>
          </cell>
          <cell r="E92" t="str">
            <v xml:space="preserve">FEE SCHED </v>
          </cell>
          <cell r="F92">
            <v>189.7</v>
          </cell>
        </row>
        <row r="93">
          <cell r="A93" t="str">
            <v>D2933</v>
          </cell>
          <cell r="B93" t="str">
            <v>-</v>
          </cell>
          <cell r="C93" t="str">
            <v xml:space="preserve">PREFAB STAINLESS STEEL CROWN                                </v>
          </cell>
          <cell r="D93">
            <v>45839</v>
          </cell>
          <cell r="E93" t="str">
            <v xml:space="preserve">FEE SCHED </v>
          </cell>
          <cell r="F93">
            <v>177.84</v>
          </cell>
        </row>
        <row r="94">
          <cell r="A94" t="str">
            <v>D2940</v>
          </cell>
          <cell r="B94" t="str">
            <v>-</v>
          </cell>
          <cell r="C94" t="str">
            <v xml:space="preserve">DENTAL SEDATIVE FILLING                                     </v>
          </cell>
          <cell r="D94">
            <v>45839</v>
          </cell>
          <cell r="E94" t="str">
            <v xml:space="preserve">FEE SCHED </v>
          </cell>
          <cell r="F94">
            <v>59.28</v>
          </cell>
        </row>
        <row r="95">
          <cell r="A95" t="str">
            <v>D2950</v>
          </cell>
          <cell r="B95" t="str">
            <v>-</v>
          </cell>
          <cell r="C95" t="str">
            <v xml:space="preserve">CORE BUILD-UP INCL ANY PINS                                 </v>
          </cell>
          <cell r="D95">
            <v>45839</v>
          </cell>
          <cell r="E95" t="str">
            <v xml:space="preserve">FEE SCHED </v>
          </cell>
          <cell r="F95">
            <v>158.08000000000001</v>
          </cell>
        </row>
        <row r="96">
          <cell r="A96" t="str">
            <v>D2951</v>
          </cell>
          <cell r="B96" t="str">
            <v>-</v>
          </cell>
          <cell r="C96" t="str">
            <v xml:space="preserve">TOOTH PIN RETENTION                                         </v>
          </cell>
          <cell r="D96">
            <v>45839</v>
          </cell>
          <cell r="E96" t="str">
            <v xml:space="preserve">FEE SCHED </v>
          </cell>
          <cell r="F96">
            <v>39.520000000000003</v>
          </cell>
        </row>
        <row r="97">
          <cell r="A97" t="str">
            <v>D2952</v>
          </cell>
          <cell r="B97" t="str">
            <v>-</v>
          </cell>
          <cell r="C97" t="str">
            <v xml:space="preserve">POST AND CORE CAST + CROWN                                  </v>
          </cell>
          <cell r="D97">
            <v>45839</v>
          </cell>
          <cell r="E97" t="str">
            <v xml:space="preserve">FEE SCHED </v>
          </cell>
          <cell r="F97">
            <v>316.16000000000003</v>
          </cell>
        </row>
        <row r="98">
          <cell r="A98" t="str">
            <v>D2953</v>
          </cell>
          <cell r="B98" t="str">
            <v>-</v>
          </cell>
          <cell r="C98" t="str">
            <v xml:space="preserve">EACH ADDTNL CAST POST                                       </v>
          </cell>
          <cell r="D98">
            <v>45839</v>
          </cell>
          <cell r="E98" t="str">
            <v xml:space="preserve">FEE SCHED </v>
          </cell>
          <cell r="F98">
            <v>256.88</v>
          </cell>
        </row>
        <row r="99">
          <cell r="A99" t="str">
            <v>D2954</v>
          </cell>
          <cell r="B99" t="str">
            <v>-</v>
          </cell>
          <cell r="C99" t="str">
            <v xml:space="preserve">PREFAB POST/CORE + CROWN                                    </v>
          </cell>
          <cell r="D99">
            <v>45839</v>
          </cell>
          <cell r="E99" t="str">
            <v xml:space="preserve">FEE SCHED </v>
          </cell>
          <cell r="F99">
            <v>197.6</v>
          </cell>
        </row>
        <row r="100">
          <cell r="A100" t="str">
            <v>D2957</v>
          </cell>
          <cell r="B100" t="str">
            <v>-</v>
          </cell>
          <cell r="C100" t="str">
            <v xml:space="preserve">EACH ADDTNL PREFAB POST                                     </v>
          </cell>
          <cell r="D100">
            <v>45839</v>
          </cell>
          <cell r="E100" t="str">
            <v xml:space="preserve">FEE SCHED </v>
          </cell>
          <cell r="F100">
            <v>138.32</v>
          </cell>
        </row>
        <row r="101">
          <cell r="A101" t="str">
            <v>D2960</v>
          </cell>
          <cell r="B101" t="str">
            <v>-</v>
          </cell>
          <cell r="C101" t="str">
            <v xml:space="preserve">LAMINATE LABIAL VENEER                                      </v>
          </cell>
          <cell r="D101">
            <v>45839</v>
          </cell>
          <cell r="E101" t="str">
            <v xml:space="preserve">FEE SCHED </v>
          </cell>
          <cell r="F101">
            <v>237.12</v>
          </cell>
        </row>
        <row r="102">
          <cell r="A102" t="str">
            <v>D2961</v>
          </cell>
          <cell r="B102" t="str">
            <v>-</v>
          </cell>
          <cell r="C102" t="str">
            <v xml:space="preserve">LAB LABIAL VENEER RESIN                                     </v>
          </cell>
          <cell r="D102">
            <v>45839</v>
          </cell>
          <cell r="E102" t="str">
            <v xml:space="preserve">FEE SCHED </v>
          </cell>
          <cell r="F102">
            <v>395.2</v>
          </cell>
        </row>
        <row r="103">
          <cell r="A103" t="str">
            <v>D2962</v>
          </cell>
          <cell r="B103" t="str">
            <v>-</v>
          </cell>
          <cell r="C103" t="str">
            <v xml:space="preserve">LAB LABIAL VENEER PORCELAIN                                 </v>
          </cell>
          <cell r="D103">
            <v>45839</v>
          </cell>
          <cell r="E103" t="str">
            <v xml:space="preserve">FEE SCHED </v>
          </cell>
          <cell r="F103">
            <v>569.09</v>
          </cell>
        </row>
        <row r="104">
          <cell r="A104" t="str">
            <v>D2980</v>
          </cell>
          <cell r="B104" t="str">
            <v>-</v>
          </cell>
          <cell r="C104" t="str">
            <v xml:space="preserve">CROWN REPAIR                                                </v>
          </cell>
          <cell r="D104">
            <v>45839</v>
          </cell>
          <cell r="E104" t="str">
            <v xml:space="preserve">FEE SCHED </v>
          </cell>
          <cell r="F104">
            <v>162.03</v>
          </cell>
        </row>
        <row r="105">
          <cell r="A105" t="str">
            <v>D3110</v>
          </cell>
          <cell r="B105" t="str">
            <v>-</v>
          </cell>
          <cell r="C105" t="str">
            <v xml:space="preserve">PULP CAP DIRECT                                             </v>
          </cell>
          <cell r="D105">
            <v>45839</v>
          </cell>
          <cell r="E105" t="str">
            <v xml:space="preserve">FEE SCHED </v>
          </cell>
          <cell r="F105">
            <v>49.4</v>
          </cell>
        </row>
        <row r="106">
          <cell r="A106" t="str">
            <v>D3120</v>
          </cell>
          <cell r="B106" t="str">
            <v>-</v>
          </cell>
          <cell r="C106" t="str">
            <v xml:space="preserve">PULP CAP INDIRECT                                           </v>
          </cell>
          <cell r="D106">
            <v>45839</v>
          </cell>
          <cell r="E106" t="str">
            <v xml:space="preserve">FEE SCHED </v>
          </cell>
          <cell r="F106">
            <v>39.520000000000003</v>
          </cell>
        </row>
        <row r="107">
          <cell r="A107" t="str">
            <v>D3220</v>
          </cell>
          <cell r="B107" t="str">
            <v>-</v>
          </cell>
          <cell r="C107" t="str">
            <v xml:space="preserve">THERAPEUTIC PULPOTOMY                                       </v>
          </cell>
          <cell r="D107">
            <v>45839</v>
          </cell>
          <cell r="E107" t="str">
            <v xml:space="preserve">FEE SCHED </v>
          </cell>
          <cell r="F107">
            <v>118.56</v>
          </cell>
        </row>
        <row r="108">
          <cell r="A108" t="str">
            <v>D3221</v>
          </cell>
          <cell r="B108" t="str">
            <v>-</v>
          </cell>
          <cell r="C108" t="str">
            <v xml:space="preserve">GROSS PULPAL DEBRIDEMENT                                    </v>
          </cell>
          <cell r="D108">
            <v>45839</v>
          </cell>
          <cell r="E108" t="str">
            <v xml:space="preserve">FEE SCHED </v>
          </cell>
          <cell r="F108">
            <v>158.08000000000001</v>
          </cell>
        </row>
        <row r="109">
          <cell r="A109" t="str">
            <v>D3222</v>
          </cell>
          <cell r="B109" t="str">
            <v>-</v>
          </cell>
          <cell r="C109" t="str">
            <v xml:space="preserve">PART PULP FOR APEXOGENESIS                                  </v>
          </cell>
          <cell r="D109">
            <v>45839</v>
          </cell>
          <cell r="E109" t="str">
            <v xml:space="preserve">FEE SCHED </v>
          </cell>
          <cell r="F109">
            <v>126.46</v>
          </cell>
        </row>
        <row r="110">
          <cell r="A110" t="str">
            <v>D3230</v>
          </cell>
          <cell r="B110" t="str">
            <v>-</v>
          </cell>
          <cell r="C110" t="str">
            <v xml:space="preserve">PULPAL THERAPY ANTERIOR PRIM                                </v>
          </cell>
          <cell r="D110">
            <v>45839</v>
          </cell>
          <cell r="E110" t="str">
            <v xml:space="preserve">FEE SCHED </v>
          </cell>
          <cell r="F110">
            <v>130.41999999999999</v>
          </cell>
        </row>
        <row r="111">
          <cell r="A111" t="str">
            <v>D3240</v>
          </cell>
          <cell r="B111" t="str">
            <v>-</v>
          </cell>
          <cell r="C111" t="str">
            <v xml:space="preserve">PULPAL THERAPY POSTERIOR PRI                                </v>
          </cell>
          <cell r="D111">
            <v>45839</v>
          </cell>
          <cell r="E111" t="str">
            <v xml:space="preserve">FEE SCHED </v>
          </cell>
          <cell r="F111">
            <v>146.22</v>
          </cell>
        </row>
        <row r="112">
          <cell r="A112" t="str">
            <v>D3310</v>
          </cell>
          <cell r="B112" t="str">
            <v>-</v>
          </cell>
          <cell r="C112" t="str">
            <v xml:space="preserve">ENDO THXPY, ANTERIOR TOOTH                                  </v>
          </cell>
          <cell r="D112">
            <v>45839</v>
          </cell>
          <cell r="E112" t="str">
            <v xml:space="preserve">FEE SCHED </v>
          </cell>
          <cell r="F112">
            <v>403.1</v>
          </cell>
        </row>
        <row r="113">
          <cell r="A113" t="str">
            <v>D3320</v>
          </cell>
          <cell r="B113" t="str">
            <v>-</v>
          </cell>
          <cell r="C113" t="str">
            <v xml:space="preserve">END THXPY, BICUSPID TOOTH                                   </v>
          </cell>
          <cell r="D113">
            <v>45839</v>
          </cell>
          <cell r="E113" t="str">
            <v xml:space="preserve">FEE SCHED </v>
          </cell>
          <cell r="F113">
            <v>454.48</v>
          </cell>
        </row>
        <row r="114">
          <cell r="A114" t="str">
            <v>D3330</v>
          </cell>
          <cell r="B114" t="str">
            <v>-</v>
          </cell>
          <cell r="C114" t="str">
            <v xml:space="preserve">END THXPY, MOLAR                                            </v>
          </cell>
          <cell r="D114">
            <v>45839</v>
          </cell>
          <cell r="E114" t="str">
            <v xml:space="preserve">FEE SCHED </v>
          </cell>
          <cell r="F114">
            <v>553.28</v>
          </cell>
        </row>
        <row r="115">
          <cell r="A115" t="str">
            <v>D3331</v>
          </cell>
          <cell r="B115" t="str">
            <v>-</v>
          </cell>
          <cell r="C115" t="str">
            <v xml:space="preserve">NON-SURG TX ROOT CANAL OBS                                  </v>
          </cell>
          <cell r="D115">
            <v>45839</v>
          </cell>
          <cell r="E115" t="str">
            <v xml:space="preserve">FEE SCHED </v>
          </cell>
          <cell r="F115">
            <v>399.15</v>
          </cell>
        </row>
        <row r="116">
          <cell r="A116" t="str">
            <v>D3346</v>
          </cell>
          <cell r="B116" t="str">
            <v>-</v>
          </cell>
          <cell r="C116" t="str">
            <v xml:space="preserve">RETREAT ROOT CANAL ANTERIOR                                 </v>
          </cell>
          <cell r="D116">
            <v>45839</v>
          </cell>
          <cell r="E116" t="str">
            <v xml:space="preserve">FEE SCHED </v>
          </cell>
          <cell r="F116">
            <v>434.72</v>
          </cell>
        </row>
        <row r="117">
          <cell r="A117" t="str">
            <v>D3347</v>
          </cell>
          <cell r="B117" t="str">
            <v>-</v>
          </cell>
          <cell r="C117" t="str">
            <v xml:space="preserve">RETREAT ROOT CANAL BICUSPID                                 </v>
          </cell>
          <cell r="D117">
            <v>45839</v>
          </cell>
          <cell r="E117" t="str">
            <v xml:space="preserve">FEE SCHED </v>
          </cell>
          <cell r="F117">
            <v>529.57000000000005</v>
          </cell>
        </row>
        <row r="118">
          <cell r="A118" t="str">
            <v>D3348</v>
          </cell>
          <cell r="B118" t="str">
            <v>-</v>
          </cell>
          <cell r="C118" t="str">
            <v xml:space="preserve">RETREAT ROOT CANAL MOLAR                                    </v>
          </cell>
          <cell r="D118">
            <v>45839</v>
          </cell>
          <cell r="E118" t="str">
            <v xml:space="preserve">FEE SCHED </v>
          </cell>
          <cell r="F118">
            <v>652.08000000000004</v>
          </cell>
        </row>
        <row r="119">
          <cell r="A119" t="str">
            <v>D3410</v>
          </cell>
          <cell r="B119" t="str">
            <v>-</v>
          </cell>
          <cell r="C119" t="str">
            <v xml:space="preserve">APICOECT/PERIRAD SURG ANTER                                 </v>
          </cell>
          <cell r="D119">
            <v>45839</v>
          </cell>
          <cell r="E119" t="str">
            <v xml:space="preserve">FEE SCHED </v>
          </cell>
          <cell r="F119">
            <v>359.63</v>
          </cell>
        </row>
        <row r="120">
          <cell r="A120" t="str">
            <v>D3421</v>
          </cell>
          <cell r="B120" t="str">
            <v>-</v>
          </cell>
          <cell r="C120" t="str">
            <v xml:space="preserve">ROOT SURGERY BICUSPID                                       </v>
          </cell>
          <cell r="D120">
            <v>45839</v>
          </cell>
          <cell r="E120" t="str">
            <v xml:space="preserve">FEE SCHED </v>
          </cell>
          <cell r="F120">
            <v>414.96</v>
          </cell>
        </row>
        <row r="121">
          <cell r="A121" t="str">
            <v>D3425</v>
          </cell>
          <cell r="B121" t="str">
            <v>-</v>
          </cell>
          <cell r="C121" t="str">
            <v xml:space="preserve">ROOT SURGERY MOLAR                                          </v>
          </cell>
          <cell r="D121">
            <v>45839</v>
          </cell>
          <cell r="E121" t="str">
            <v xml:space="preserve">FEE SCHED </v>
          </cell>
          <cell r="F121">
            <v>462.38</v>
          </cell>
        </row>
        <row r="122">
          <cell r="A122" t="str">
            <v>D3426</v>
          </cell>
          <cell r="B122" t="str">
            <v>-</v>
          </cell>
          <cell r="C122" t="str">
            <v xml:space="preserve">ROOT SURGERY EA ADD ROOT                                    </v>
          </cell>
          <cell r="D122">
            <v>45839</v>
          </cell>
          <cell r="E122" t="str">
            <v xml:space="preserve">FEE SCHED </v>
          </cell>
          <cell r="F122">
            <v>197.6</v>
          </cell>
        </row>
        <row r="123">
          <cell r="A123" t="str">
            <v>D3430</v>
          </cell>
          <cell r="B123" t="str">
            <v>-</v>
          </cell>
          <cell r="C123" t="str">
            <v xml:space="preserve">RETROGRADE FILLING                                          </v>
          </cell>
          <cell r="D123">
            <v>45839</v>
          </cell>
          <cell r="E123" t="str">
            <v xml:space="preserve">FEE SCHED </v>
          </cell>
          <cell r="F123">
            <v>118.56</v>
          </cell>
        </row>
        <row r="124">
          <cell r="A124" t="str">
            <v>D4210</v>
          </cell>
          <cell r="B124" t="str">
            <v>-</v>
          </cell>
          <cell r="C124" t="str">
            <v xml:space="preserve">GINGIVECTOMY/PLASTY 4 OR MOR                                </v>
          </cell>
          <cell r="D124">
            <v>45839</v>
          </cell>
          <cell r="E124" t="str">
            <v xml:space="preserve">FEE SCHED </v>
          </cell>
          <cell r="F124">
            <v>375.44</v>
          </cell>
        </row>
        <row r="125">
          <cell r="A125" t="str">
            <v>D4211</v>
          </cell>
          <cell r="B125" t="str">
            <v>-</v>
          </cell>
          <cell r="C125" t="str">
            <v xml:space="preserve">GINGIVECTOMY/PLASTY 1 TO 3                                  </v>
          </cell>
          <cell r="D125">
            <v>45839</v>
          </cell>
          <cell r="E125" t="str">
            <v xml:space="preserve">FEE SCHED </v>
          </cell>
          <cell r="F125">
            <v>138.32</v>
          </cell>
        </row>
        <row r="126">
          <cell r="A126" t="str">
            <v>D4212</v>
          </cell>
          <cell r="B126" t="str">
            <v>-</v>
          </cell>
          <cell r="C126" t="str">
            <v xml:space="preserve">GINGIVECTOMY/PLASTY REST                                    </v>
          </cell>
          <cell r="D126">
            <v>45839</v>
          </cell>
          <cell r="E126" t="str">
            <v xml:space="preserve">FEE SCHED </v>
          </cell>
          <cell r="F126">
            <v>138.32</v>
          </cell>
        </row>
        <row r="127">
          <cell r="A127" t="str">
            <v>D4230</v>
          </cell>
          <cell r="B127" t="str">
            <v>-</v>
          </cell>
          <cell r="C127" t="str">
            <v xml:space="preserve">ANA CROWN EXP 4 OR&gt; PER QUAD                                </v>
          </cell>
          <cell r="D127">
            <v>45839</v>
          </cell>
          <cell r="E127" t="str">
            <v xml:space="preserve">FEE SCHED </v>
          </cell>
          <cell r="F127">
            <v>363.58</v>
          </cell>
        </row>
        <row r="128">
          <cell r="A128" t="str">
            <v>D4231</v>
          </cell>
          <cell r="B128" t="str">
            <v>-</v>
          </cell>
          <cell r="C128" t="str">
            <v xml:space="preserve">ANA CROWN EXP 1-3 PER QUAD                                  </v>
          </cell>
          <cell r="D128">
            <v>45839</v>
          </cell>
          <cell r="E128" t="str">
            <v xml:space="preserve">FEE SCHED </v>
          </cell>
          <cell r="F128">
            <v>320.11</v>
          </cell>
        </row>
        <row r="129">
          <cell r="A129" t="str">
            <v>D4240</v>
          </cell>
          <cell r="B129" t="str">
            <v>-</v>
          </cell>
          <cell r="C129" t="str">
            <v xml:space="preserve">GINGIVAL FLAP PROC W/ PLANIN                                </v>
          </cell>
          <cell r="D129">
            <v>45839</v>
          </cell>
          <cell r="E129" t="str">
            <v xml:space="preserve">FEE SCHED </v>
          </cell>
          <cell r="F129">
            <v>430.77</v>
          </cell>
        </row>
        <row r="130">
          <cell r="A130" t="str">
            <v>D4241</v>
          </cell>
          <cell r="B130" t="str">
            <v>-</v>
          </cell>
          <cell r="C130" t="str">
            <v xml:space="preserve">GNGVL FLAP W ROOTPLAN 1-3 TH                                </v>
          </cell>
          <cell r="D130">
            <v>45839</v>
          </cell>
          <cell r="E130" t="str">
            <v xml:space="preserve">FEE SCHED </v>
          </cell>
          <cell r="F130">
            <v>347.78</v>
          </cell>
        </row>
        <row r="131">
          <cell r="A131" t="str">
            <v>D4260</v>
          </cell>
          <cell r="B131" t="str">
            <v>-</v>
          </cell>
          <cell r="C131" t="str">
            <v xml:space="preserve">OSSEOUS SURGERY 4 OR MORE                                   </v>
          </cell>
          <cell r="D131">
            <v>45839</v>
          </cell>
          <cell r="E131" t="str">
            <v xml:space="preserve">FEE SCHED </v>
          </cell>
          <cell r="F131">
            <v>632.32000000000005</v>
          </cell>
        </row>
        <row r="132">
          <cell r="A132" t="str">
            <v>D4261</v>
          </cell>
          <cell r="B132" t="str">
            <v>-</v>
          </cell>
          <cell r="C132" t="str">
            <v xml:space="preserve">OSSEOUS SURG 1 TO 3 TEETH                                   </v>
          </cell>
          <cell r="D132">
            <v>45839</v>
          </cell>
          <cell r="E132" t="str">
            <v xml:space="preserve">FEE SCHED </v>
          </cell>
          <cell r="F132">
            <v>490.05</v>
          </cell>
        </row>
        <row r="133">
          <cell r="A133" t="str">
            <v>D4270</v>
          </cell>
          <cell r="B133" t="str">
            <v>-</v>
          </cell>
          <cell r="C133" t="str">
            <v xml:space="preserve">PEDICLE SOFT TISSUE GRAFT PR                                </v>
          </cell>
          <cell r="D133">
            <v>45839</v>
          </cell>
          <cell r="E133" t="str">
            <v xml:space="preserve">FEE SCHED </v>
          </cell>
          <cell r="F133">
            <v>482.14</v>
          </cell>
        </row>
        <row r="134">
          <cell r="A134" t="str">
            <v>D4273</v>
          </cell>
          <cell r="B134" t="str">
            <v>-</v>
          </cell>
          <cell r="C134" t="str">
            <v xml:space="preserve">SUBEPITHELIAL TISSUE GRAFT                                  </v>
          </cell>
          <cell r="D134">
            <v>45839</v>
          </cell>
          <cell r="E134" t="str">
            <v xml:space="preserve">FEE SCHED </v>
          </cell>
          <cell r="F134">
            <v>652.08000000000004</v>
          </cell>
        </row>
        <row r="135">
          <cell r="A135" t="str">
            <v>D4275</v>
          </cell>
          <cell r="B135" t="str">
            <v>-</v>
          </cell>
          <cell r="C135" t="str">
            <v xml:space="preserve">SOFT TISSUE ALLOGRAFT                                       </v>
          </cell>
          <cell r="D135">
            <v>45839</v>
          </cell>
          <cell r="E135" t="str">
            <v xml:space="preserve">FEE SCHED </v>
          </cell>
          <cell r="F135">
            <v>561.17999999999995</v>
          </cell>
        </row>
        <row r="136">
          <cell r="A136" t="str">
            <v>D4277</v>
          </cell>
          <cell r="B136" t="str">
            <v>-</v>
          </cell>
          <cell r="C136" t="str">
            <v xml:space="preserve">SOFT TISSUE GRAFT FIRSTTOOTH                                </v>
          </cell>
          <cell r="D136">
            <v>45839</v>
          </cell>
          <cell r="E136" t="str">
            <v xml:space="preserve">FEE SCHED </v>
          </cell>
          <cell r="F136">
            <v>1185.5999999999999</v>
          </cell>
        </row>
        <row r="137">
          <cell r="A137" t="str">
            <v>D4278</v>
          </cell>
          <cell r="B137" t="str">
            <v>-</v>
          </cell>
          <cell r="C137" t="str">
            <v xml:space="preserve">SOFT TISSUE GRAFT ADDL TOOTH                                </v>
          </cell>
          <cell r="D137">
            <v>45839</v>
          </cell>
          <cell r="E137" t="str">
            <v xml:space="preserve">FEE SCHED </v>
          </cell>
          <cell r="F137">
            <v>395.2</v>
          </cell>
        </row>
        <row r="138">
          <cell r="A138" t="str">
            <v>D4322</v>
          </cell>
          <cell r="B138" t="str">
            <v>-</v>
          </cell>
          <cell r="C138" t="str">
            <v xml:space="preserve">SPLINT INTRA-CORONAL; NATURAL OR PROSTHETIC                 </v>
          </cell>
          <cell r="D138">
            <v>45839</v>
          </cell>
          <cell r="E138" t="str">
            <v xml:space="preserve">FEE SCHED </v>
          </cell>
          <cell r="F138">
            <v>328.02</v>
          </cell>
        </row>
        <row r="139">
          <cell r="A139" t="str">
            <v>D4323</v>
          </cell>
          <cell r="B139" t="str">
            <v>-</v>
          </cell>
          <cell r="C139" t="str">
            <v xml:space="preserve">SPLINT EXTRA-CORONAL; NATURAL OR PROSTHETIC                 </v>
          </cell>
          <cell r="D139">
            <v>45839</v>
          </cell>
          <cell r="E139" t="str">
            <v xml:space="preserve">FEE SCHED </v>
          </cell>
          <cell r="F139">
            <v>169.94</v>
          </cell>
        </row>
        <row r="140">
          <cell r="A140" t="str">
            <v>D4341</v>
          </cell>
          <cell r="B140" t="str">
            <v>-</v>
          </cell>
          <cell r="C140" t="str">
            <v xml:space="preserve">PERIODONTAL SCALING &amp; ROOT                                  </v>
          </cell>
          <cell r="D140">
            <v>45839</v>
          </cell>
          <cell r="E140" t="str">
            <v xml:space="preserve">FEE SCHED </v>
          </cell>
          <cell r="F140">
            <v>197.6</v>
          </cell>
        </row>
        <row r="141">
          <cell r="A141" t="str">
            <v>D4342</v>
          </cell>
          <cell r="B141" t="str">
            <v>-</v>
          </cell>
          <cell r="C141" t="str">
            <v xml:space="preserve">PERIODONTAL SCALING 1-3TEETH                                </v>
          </cell>
          <cell r="D141">
            <v>45839</v>
          </cell>
          <cell r="E141" t="str">
            <v xml:space="preserve">FEE SCHED </v>
          </cell>
          <cell r="F141">
            <v>106.7</v>
          </cell>
        </row>
        <row r="142">
          <cell r="A142" t="str">
            <v>D4346</v>
          </cell>
          <cell r="B142" t="str">
            <v>-</v>
          </cell>
          <cell r="C142" t="str">
            <v xml:space="preserve">SCALING GINGIV INFLAMMATION                                 </v>
          </cell>
          <cell r="D142">
            <v>45839</v>
          </cell>
          <cell r="E142" t="str">
            <v xml:space="preserve">FEE SCHED </v>
          </cell>
          <cell r="F142">
            <v>98.8</v>
          </cell>
        </row>
        <row r="143">
          <cell r="A143" t="str">
            <v>D4355</v>
          </cell>
          <cell r="B143" t="str">
            <v>-</v>
          </cell>
          <cell r="C143" t="str">
            <v xml:space="preserve">FULL MOUTH DEBRIDEMENT                                      </v>
          </cell>
          <cell r="D143">
            <v>45839</v>
          </cell>
          <cell r="E143" t="str">
            <v xml:space="preserve">FEE SCHED </v>
          </cell>
          <cell r="F143">
            <v>98.8</v>
          </cell>
        </row>
        <row r="144">
          <cell r="A144" t="str">
            <v>D4910</v>
          </cell>
          <cell r="B144" t="str">
            <v>-</v>
          </cell>
          <cell r="C144" t="str">
            <v xml:space="preserve">PERIODONTAL MAINT PROCEDURES                                </v>
          </cell>
          <cell r="D144">
            <v>45839</v>
          </cell>
          <cell r="E144" t="str">
            <v xml:space="preserve">FEE SCHED </v>
          </cell>
          <cell r="F144">
            <v>79.040000000000006</v>
          </cell>
        </row>
        <row r="145">
          <cell r="A145" t="str">
            <v>D4920</v>
          </cell>
          <cell r="B145" t="str">
            <v>-</v>
          </cell>
          <cell r="C145" t="str">
            <v xml:space="preserve">UNSCHEDULED DRESSING CHANGE                                 </v>
          </cell>
          <cell r="D145">
            <v>45839</v>
          </cell>
          <cell r="E145" t="str">
            <v xml:space="preserve">FEE SCHED </v>
          </cell>
          <cell r="F145">
            <v>51.38</v>
          </cell>
        </row>
        <row r="146">
          <cell r="A146" t="str">
            <v>D5110</v>
          </cell>
          <cell r="B146" t="str">
            <v>-</v>
          </cell>
          <cell r="C146" t="str">
            <v xml:space="preserve">DENTURES COMPLETE MAXILLARY                                 </v>
          </cell>
          <cell r="D146">
            <v>45839</v>
          </cell>
          <cell r="E146" t="str">
            <v xml:space="preserve">FEE SCHED </v>
          </cell>
          <cell r="F146">
            <v>988</v>
          </cell>
        </row>
        <row r="147">
          <cell r="A147" t="str">
            <v>D5120</v>
          </cell>
          <cell r="B147" t="str">
            <v>-</v>
          </cell>
          <cell r="C147" t="str">
            <v xml:space="preserve">DENTURES COMPLETE MANDIBLE                                  </v>
          </cell>
          <cell r="D147">
            <v>45839</v>
          </cell>
          <cell r="E147" t="str">
            <v xml:space="preserve">FEE SCHED </v>
          </cell>
          <cell r="F147">
            <v>988</v>
          </cell>
        </row>
        <row r="148">
          <cell r="A148" t="str">
            <v>D5130</v>
          </cell>
          <cell r="B148" t="str">
            <v>-</v>
          </cell>
          <cell r="C148" t="str">
            <v xml:space="preserve">DENTURES IMMEDIAT MAXILLARY                                 </v>
          </cell>
          <cell r="D148">
            <v>45839</v>
          </cell>
          <cell r="E148" t="str">
            <v xml:space="preserve">FEE SCHED </v>
          </cell>
          <cell r="F148">
            <v>1086.8</v>
          </cell>
        </row>
        <row r="149">
          <cell r="A149" t="str">
            <v>D5140</v>
          </cell>
          <cell r="B149" t="str">
            <v>-</v>
          </cell>
          <cell r="C149" t="str">
            <v xml:space="preserve">DENTURES IMMEDIAT MANDIBLE                                  </v>
          </cell>
          <cell r="D149">
            <v>45839</v>
          </cell>
          <cell r="E149" t="str">
            <v xml:space="preserve">FEE SCHED </v>
          </cell>
          <cell r="F149">
            <v>1086.8</v>
          </cell>
        </row>
        <row r="150">
          <cell r="A150" t="str">
            <v>D5211</v>
          </cell>
          <cell r="B150" t="str">
            <v>-</v>
          </cell>
          <cell r="C150" t="str">
            <v xml:space="preserve">DENTURES MAXILL PART RESIN                                  </v>
          </cell>
          <cell r="D150">
            <v>45839</v>
          </cell>
          <cell r="E150" t="str">
            <v xml:space="preserve">FEE SCHED </v>
          </cell>
          <cell r="F150">
            <v>671.84</v>
          </cell>
        </row>
        <row r="151">
          <cell r="A151" t="str">
            <v>D5212</v>
          </cell>
          <cell r="B151" t="str">
            <v>-</v>
          </cell>
          <cell r="C151" t="str">
            <v xml:space="preserve">DENTURES MAND PART RESIN                                    </v>
          </cell>
          <cell r="D151">
            <v>45839</v>
          </cell>
          <cell r="E151" t="str">
            <v xml:space="preserve">FEE SCHED </v>
          </cell>
          <cell r="F151">
            <v>699.5</v>
          </cell>
        </row>
        <row r="152">
          <cell r="A152" t="str">
            <v>D5213</v>
          </cell>
          <cell r="B152" t="str">
            <v>-</v>
          </cell>
          <cell r="C152" t="str">
            <v xml:space="preserve">DENTURES MAXILL PART METAL                                  </v>
          </cell>
          <cell r="D152">
            <v>45839</v>
          </cell>
          <cell r="E152" t="str">
            <v xml:space="preserve">FEE SCHED </v>
          </cell>
          <cell r="F152">
            <v>1185.5999999999999</v>
          </cell>
        </row>
        <row r="153">
          <cell r="A153" t="str">
            <v>D5214</v>
          </cell>
          <cell r="B153" t="str">
            <v>-</v>
          </cell>
          <cell r="C153" t="str">
            <v xml:space="preserve">DENTURES MANDIBL PART METAL                                 </v>
          </cell>
          <cell r="D153">
            <v>45839</v>
          </cell>
          <cell r="E153" t="str">
            <v xml:space="preserve">FEE SCHED </v>
          </cell>
          <cell r="F153">
            <v>1185.5999999999999</v>
          </cell>
        </row>
        <row r="154">
          <cell r="A154" t="str">
            <v>D5225</v>
          </cell>
          <cell r="B154" t="str">
            <v>-</v>
          </cell>
          <cell r="C154" t="str">
            <v xml:space="preserve">MAXILLARY PART DENTURE FLEX                                 </v>
          </cell>
          <cell r="D154">
            <v>45839</v>
          </cell>
          <cell r="E154" t="str">
            <v xml:space="preserve">FEE SCHED </v>
          </cell>
          <cell r="F154">
            <v>841.78</v>
          </cell>
        </row>
        <row r="155">
          <cell r="A155" t="str">
            <v>D5226</v>
          </cell>
          <cell r="B155" t="str">
            <v>-</v>
          </cell>
          <cell r="C155" t="str">
            <v xml:space="preserve">MANDIBULAR PART DENTURE FLEX                                </v>
          </cell>
          <cell r="D155">
            <v>45839</v>
          </cell>
          <cell r="E155" t="str">
            <v xml:space="preserve">FEE SCHED </v>
          </cell>
          <cell r="F155">
            <v>841.78</v>
          </cell>
        </row>
        <row r="156">
          <cell r="A156" t="str">
            <v>D5410</v>
          </cell>
          <cell r="B156" t="str">
            <v>-</v>
          </cell>
          <cell r="C156" t="str">
            <v xml:space="preserve">DENTURES ADJUST CMPLT MAXIL                                 </v>
          </cell>
          <cell r="D156">
            <v>45839</v>
          </cell>
          <cell r="E156" t="str">
            <v xml:space="preserve">FEE SCHED </v>
          </cell>
          <cell r="F156">
            <v>47.42</v>
          </cell>
        </row>
        <row r="157">
          <cell r="A157" t="str">
            <v>D5411</v>
          </cell>
          <cell r="B157" t="str">
            <v>-</v>
          </cell>
          <cell r="C157" t="str">
            <v xml:space="preserve">DENTURES ADJUST CMPLT MAND                                  </v>
          </cell>
          <cell r="D157">
            <v>45839</v>
          </cell>
          <cell r="E157" t="str">
            <v xml:space="preserve">FEE SCHED </v>
          </cell>
          <cell r="F157">
            <v>47.42</v>
          </cell>
        </row>
        <row r="158">
          <cell r="A158" t="str">
            <v>D5421</v>
          </cell>
          <cell r="B158" t="str">
            <v>-</v>
          </cell>
          <cell r="C158" t="str">
            <v xml:space="preserve">DENTURES ADJUST PART MAXILL                                 </v>
          </cell>
          <cell r="D158">
            <v>45839</v>
          </cell>
          <cell r="E158" t="str">
            <v xml:space="preserve">FEE SCHED </v>
          </cell>
          <cell r="F158">
            <v>47.42</v>
          </cell>
        </row>
        <row r="159">
          <cell r="A159" t="str">
            <v>D5422</v>
          </cell>
          <cell r="B159" t="str">
            <v>-</v>
          </cell>
          <cell r="C159" t="str">
            <v xml:space="preserve">DENTURES ADJUST PART MANDBL                                 </v>
          </cell>
          <cell r="D159">
            <v>45839</v>
          </cell>
          <cell r="E159" t="str">
            <v xml:space="preserve">FEE SCHED </v>
          </cell>
          <cell r="F159">
            <v>47.42</v>
          </cell>
        </row>
        <row r="160">
          <cell r="A160" t="str">
            <v>D5511</v>
          </cell>
          <cell r="B160" t="str">
            <v>-</v>
          </cell>
          <cell r="C160" t="str">
            <v xml:space="preserve">REP BROKE COMP DENT BASE MAN                                </v>
          </cell>
          <cell r="D160">
            <v>45839</v>
          </cell>
          <cell r="E160" t="str">
            <v xml:space="preserve">FEE SCHED </v>
          </cell>
          <cell r="F160">
            <v>118.56</v>
          </cell>
        </row>
        <row r="161">
          <cell r="A161" t="str">
            <v>D5512</v>
          </cell>
          <cell r="B161" t="str">
            <v>-</v>
          </cell>
          <cell r="C161" t="str">
            <v xml:space="preserve">REP BROKE COMP DENT BASE MAX                                </v>
          </cell>
          <cell r="D161">
            <v>45839</v>
          </cell>
          <cell r="E161" t="str">
            <v xml:space="preserve">FEE SCHED </v>
          </cell>
          <cell r="F161">
            <v>118.56</v>
          </cell>
        </row>
        <row r="162">
          <cell r="A162" t="str">
            <v>D5520</v>
          </cell>
          <cell r="B162" t="str">
            <v>-</v>
          </cell>
          <cell r="C162" t="str">
            <v xml:space="preserve">REPLACE DENTURE TEETH COMPLT                                </v>
          </cell>
          <cell r="D162">
            <v>45839</v>
          </cell>
          <cell r="E162" t="str">
            <v xml:space="preserve">FEE SCHED </v>
          </cell>
          <cell r="F162">
            <v>79.040000000000006</v>
          </cell>
        </row>
        <row r="163">
          <cell r="A163" t="str">
            <v>D5611</v>
          </cell>
          <cell r="B163" t="str">
            <v>-</v>
          </cell>
          <cell r="C163" t="str">
            <v xml:space="preserve">REP RESIN PART DENT BASE MAN                                </v>
          </cell>
          <cell r="D163">
            <v>45839</v>
          </cell>
          <cell r="E163" t="str">
            <v xml:space="preserve">FEE SCHED </v>
          </cell>
          <cell r="F163">
            <v>118.56</v>
          </cell>
        </row>
        <row r="164">
          <cell r="A164" t="str">
            <v>D5612</v>
          </cell>
          <cell r="B164" t="str">
            <v>-</v>
          </cell>
          <cell r="C164" t="str">
            <v xml:space="preserve">REP RESIN PART DENT BASE MAX                                </v>
          </cell>
          <cell r="D164">
            <v>45839</v>
          </cell>
          <cell r="E164" t="str">
            <v xml:space="preserve">FEE SCHED </v>
          </cell>
          <cell r="F164">
            <v>118.56</v>
          </cell>
        </row>
        <row r="165">
          <cell r="A165" t="str">
            <v>D5621</v>
          </cell>
          <cell r="B165" t="str">
            <v>-</v>
          </cell>
          <cell r="C165" t="str">
            <v xml:space="preserve">REP CAST PART FRAME MAN                                     </v>
          </cell>
          <cell r="D165">
            <v>45839</v>
          </cell>
          <cell r="E165" t="str">
            <v xml:space="preserve">FEE SCHED </v>
          </cell>
          <cell r="F165">
            <v>162.03</v>
          </cell>
        </row>
        <row r="166">
          <cell r="A166" t="str">
            <v>D5622</v>
          </cell>
          <cell r="B166" t="str">
            <v>-</v>
          </cell>
          <cell r="C166" t="str">
            <v xml:space="preserve">REP CAST PART FRAME MAX                                     </v>
          </cell>
          <cell r="D166">
            <v>45839</v>
          </cell>
          <cell r="E166" t="str">
            <v xml:space="preserve">FEE SCHED </v>
          </cell>
          <cell r="F166">
            <v>162.03</v>
          </cell>
        </row>
        <row r="167">
          <cell r="A167" t="str">
            <v>D5630</v>
          </cell>
          <cell r="B167" t="str">
            <v>-</v>
          </cell>
          <cell r="C167" t="str">
            <v xml:space="preserve">REP PARTIAL DENTURE CLASP                                   </v>
          </cell>
          <cell r="D167">
            <v>45839</v>
          </cell>
          <cell r="E167" t="str">
            <v xml:space="preserve">FEE SCHED </v>
          </cell>
          <cell r="F167">
            <v>146.22</v>
          </cell>
        </row>
        <row r="168">
          <cell r="A168" t="str">
            <v>D5640</v>
          </cell>
          <cell r="B168" t="str">
            <v>-</v>
          </cell>
          <cell r="C168" t="str">
            <v xml:space="preserve">REPLACE PART DENTURE TEETH                                  </v>
          </cell>
          <cell r="D168">
            <v>45839</v>
          </cell>
          <cell r="E168" t="str">
            <v xml:space="preserve">FEE SCHED </v>
          </cell>
          <cell r="F168">
            <v>118.56</v>
          </cell>
        </row>
        <row r="169">
          <cell r="A169" t="str">
            <v>D5650</v>
          </cell>
          <cell r="B169" t="str">
            <v>-</v>
          </cell>
          <cell r="C169" t="str">
            <v xml:space="preserve">ADD TOOTH TO PARTIAL DENTURE                                </v>
          </cell>
          <cell r="D169">
            <v>45839</v>
          </cell>
          <cell r="E169" t="str">
            <v xml:space="preserve">FEE SCHED </v>
          </cell>
          <cell r="F169">
            <v>118.56</v>
          </cell>
        </row>
        <row r="170">
          <cell r="A170" t="str">
            <v>D5660</v>
          </cell>
          <cell r="B170" t="str">
            <v>-</v>
          </cell>
          <cell r="C170" t="str">
            <v xml:space="preserve">ADD CLASP TO PARTIAL DENTURE                                </v>
          </cell>
          <cell r="D170">
            <v>45839</v>
          </cell>
          <cell r="E170" t="str">
            <v xml:space="preserve">FEE SCHED </v>
          </cell>
          <cell r="F170">
            <v>197.6</v>
          </cell>
        </row>
        <row r="171">
          <cell r="A171" t="str">
            <v>D5710</v>
          </cell>
          <cell r="B171" t="str">
            <v>-</v>
          </cell>
          <cell r="C171" t="str">
            <v xml:space="preserve">DENTURES REBASE CMPLT MAXIL                                 </v>
          </cell>
          <cell r="D171">
            <v>45839</v>
          </cell>
          <cell r="E171" t="str">
            <v xml:space="preserve">FEE SCHED </v>
          </cell>
          <cell r="F171">
            <v>395.2</v>
          </cell>
        </row>
        <row r="172">
          <cell r="A172" t="str">
            <v>D5711</v>
          </cell>
          <cell r="B172" t="str">
            <v>-</v>
          </cell>
          <cell r="C172" t="str">
            <v xml:space="preserve">DENTURES REBASE CMPLT MAND                                  </v>
          </cell>
          <cell r="D172">
            <v>45839</v>
          </cell>
          <cell r="E172" t="str">
            <v xml:space="preserve">FEE SCHED </v>
          </cell>
          <cell r="F172">
            <v>395.2</v>
          </cell>
        </row>
        <row r="173">
          <cell r="A173" t="str">
            <v>D5720</v>
          </cell>
          <cell r="B173" t="str">
            <v>-</v>
          </cell>
          <cell r="C173" t="str">
            <v xml:space="preserve">DENTURES REBASE PART MAXILL                                 </v>
          </cell>
          <cell r="D173">
            <v>45839</v>
          </cell>
          <cell r="E173" t="str">
            <v xml:space="preserve">FEE SCHED </v>
          </cell>
          <cell r="F173">
            <v>316.16000000000003</v>
          </cell>
        </row>
        <row r="174">
          <cell r="A174" t="str">
            <v>D5721</v>
          </cell>
          <cell r="B174" t="str">
            <v>-</v>
          </cell>
          <cell r="C174" t="str">
            <v xml:space="preserve">DENTURES REBASE PART MANDBL                                 </v>
          </cell>
          <cell r="D174">
            <v>45839</v>
          </cell>
          <cell r="E174" t="str">
            <v xml:space="preserve">FEE SCHED </v>
          </cell>
          <cell r="F174">
            <v>316.16000000000003</v>
          </cell>
        </row>
        <row r="175">
          <cell r="A175" t="str">
            <v>D5730</v>
          </cell>
          <cell r="B175" t="str">
            <v>-</v>
          </cell>
          <cell r="C175" t="str">
            <v xml:space="preserve">DENTURE RELN CMPLT MAXIL CH                                 </v>
          </cell>
          <cell r="D175">
            <v>45839</v>
          </cell>
          <cell r="E175" t="str">
            <v xml:space="preserve">FEE SCHED </v>
          </cell>
          <cell r="F175">
            <v>237.12</v>
          </cell>
        </row>
        <row r="176">
          <cell r="A176" t="str">
            <v>D5731</v>
          </cell>
          <cell r="B176" t="str">
            <v>-</v>
          </cell>
          <cell r="C176" t="str">
            <v xml:space="preserve">DENTURE RELN CMPLT MAND CHR                                 </v>
          </cell>
          <cell r="D176">
            <v>45839</v>
          </cell>
          <cell r="E176" t="str">
            <v xml:space="preserve">FEE SCHED </v>
          </cell>
          <cell r="F176">
            <v>237.12</v>
          </cell>
        </row>
        <row r="177">
          <cell r="A177" t="str">
            <v>D5740</v>
          </cell>
          <cell r="B177" t="str">
            <v>-</v>
          </cell>
          <cell r="C177" t="str">
            <v xml:space="preserve">DENTURE RELN PART MAXIL CHR                                 </v>
          </cell>
          <cell r="D177">
            <v>45839</v>
          </cell>
          <cell r="E177" t="str">
            <v xml:space="preserve">FEE SCHED </v>
          </cell>
          <cell r="F177">
            <v>197.6</v>
          </cell>
        </row>
        <row r="178">
          <cell r="A178" t="str">
            <v>D5741</v>
          </cell>
          <cell r="B178" t="str">
            <v>-</v>
          </cell>
          <cell r="C178" t="str">
            <v xml:space="preserve">DENTURE RELN PART MAND CHR                                  </v>
          </cell>
          <cell r="D178">
            <v>45839</v>
          </cell>
          <cell r="E178" t="str">
            <v xml:space="preserve">FEE SCHED </v>
          </cell>
          <cell r="F178">
            <v>197.6</v>
          </cell>
        </row>
        <row r="179">
          <cell r="A179" t="str">
            <v>D5750</v>
          </cell>
          <cell r="B179" t="str">
            <v>-</v>
          </cell>
          <cell r="C179" t="str">
            <v xml:space="preserve">DENTURE RELN CMPLT MAX LAB                                  </v>
          </cell>
          <cell r="D179">
            <v>45839</v>
          </cell>
          <cell r="E179" t="str">
            <v xml:space="preserve">FEE SCHED </v>
          </cell>
          <cell r="F179">
            <v>316.16000000000003</v>
          </cell>
        </row>
        <row r="180">
          <cell r="A180" t="str">
            <v>D5751</v>
          </cell>
          <cell r="B180" t="str">
            <v>-</v>
          </cell>
          <cell r="C180" t="str">
            <v xml:space="preserve">DENTURE RELN CMPLT MAND LAB                                 </v>
          </cell>
          <cell r="D180">
            <v>45839</v>
          </cell>
          <cell r="E180" t="str">
            <v xml:space="preserve">FEE SCHED </v>
          </cell>
          <cell r="F180">
            <v>316.16000000000003</v>
          </cell>
        </row>
        <row r="181">
          <cell r="A181" t="str">
            <v>D5760</v>
          </cell>
          <cell r="B181" t="str">
            <v>-</v>
          </cell>
          <cell r="C181" t="str">
            <v xml:space="preserve">DENTURE RELN PART MAXIL LAB                                 </v>
          </cell>
          <cell r="D181">
            <v>45839</v>
          </cell>
          <cell r="E181" t="str">
            <v xml:space="preserve">FEE SCHED </v>
          </cell>
          <cell r="F181">
            <v>316.16000000000003</v>
          </cell>
        </row>
        <row r="182">
          <cell r="A182" t="str">
            <v>D5761</v>
          </cell>
          <cell r="B182" t="str">
            <v>-</v>
          </cell>
          <cell r="C182" t="str">
            <v xml:space="preserve">DENTURE RELN PART MAND LAB                                  </v>
          </cell>
          <cell r="D182">
            <v>45839</v>
          </cell>
          <cell r="E182" t="str">
            <v xml:space="preserve">FEE SCHED </v>
          </cell>
          <cell r="F182">
            <v>316.16000000000003</v>
          </cell>
        </row>
        <row r="183">
          <cell r="A183" t="str">
            <v>D5820</v>
          </cell>
          <cell r="B183" t="str">
            <v>-</v>
          </cell>
          <cell r="C183" t="str">
            <v xml:space="preserve">DENTURE INTERM PART MAXILL                                  </v>
          </cell>
          <cell r="D183">
            <v>45839</v>
          </cell>
          <cell r="E183" t="str">
            <v xml:space="preserve">FEE SCHED </v>
          </cell>
          <cell r="F183">
            <v>395.2</v>
          </cell>
        </row>
        <row r="184">
          <cell r="A184" t="str">
            <v>D5821</v>
          </cell>
          <cell r="B184" t="str">
            <v>-</v>
          </cell>
          <cell r="C184" t="str">
            <v xml:space="preserve">DENTURE INTERM PART MANDBL                                  </v>
          </cell>
          <cell r="D184">
            <v>45839</v>
          </cell>
          <cell r="E184" t="str">
            <v xml:space="preserve">FEE SCHED </v>
          </cell>
          <cell r="F184">
            <v>395.2</v>
          </cell>
        </row>
        <row r="185">
          <cell r="A185" t="str">
            <v>D5850</v>
          </cell>
          <cell r="B185" t="str">
            <v>-</v>
          </cell>
          <cell r="C185" t="str">
            <v xml:space="preserve">TISSUE CONDITIONING, MAXILLARY                              </v>
          </cell>
          <cell r="D185">
            <v>45839</v>
          </cell>
          <cell r="E185" t="str">
            <v xml:space="preserve">FEE SCHED </v>
          </cell>
          <cell r="F185">
            <v>102.75</v>
          </cell>
        </row>
        <row r="186">
          <cell r="A186" t="str">
            <v>D5851</v>
          </cell>
          <cell r="B186" t="str">
            <v>-</v>
          </cell>
          <cell r="C186" t="str">
            <v xml:space="preserve">TISSUE CONDITIONING, MANDIBULAR                             </v>
          </cell>
          <cell r="D186">
            <v>45839</v>
          </cell>
          <cell r="E186" t="str">
            <v xml:space="preserve">FEE SCHED </v>
          </cell>
          <cell r="F186">
            <v>102.75</v>
          </cell>
        </row>
        <row r="187">
          <cell r="A187" t="str">
            <v>D5986</v>
          </cell>
          <cell r="B187" t="str">
            <v>-</v>
          </cell>
          <cell r="C187" t="str">
            <v xml:space="preserve">FLUORIDE APPLICATOR                                         </v>
          </cell>
          <cell r="D187">
            <v>45474</v>
          </cell>
          <cell r="E187" t="str">
            <v xml:space="preserve">FEE SCHED </v>
          </cell>
          <cell r="F187">
            <v>115.13</v>
          </cell>
        </row>
        <row r="188">
          <cell r="A188" t="str">
            <v>D6205</v>
          </cell>
          <cell r="B188" t="str">
            <v>-</v>
          </cell>
          <cell r="C188" t="str">
            <v xml:space="preserve">PONTIC-INDIRECT RESIN BASED                                 </v>
          </cell>
          <cell r="D188">
            <v>45839</v>
          </cell>
          <cell r="E188" t="str">
            <v xml:space="preserve">FEE SCHED </v>
          </cell>
          <cell r="F188">
            <v>573.04</v>
          </cell>
        </row>
        <row r="189">
          <cell r="A189" t="str">
            <v>D6210</v>
          </cell>
          <cell r="B189" t="str">
            <v>-</v>
          </cell>
          <cell r="C189" t="str">
            <v xml:space="preserve">PROSTHODONT HIGH NOBLE METAL                                </v>
          </cell>
          <cell r="D189">
            <v>45839</v>
          </cell>
          <cell r="E189" t="str">
            <v xml:space="preserve">FEE SCHED </v>
          </cell>
          <cell r="F189">
            <v>790.4</v>
          </cell>
        </row>
        <row r="190">
          <cell r="A190" t="str">
            <v>D6211</v>
          </cell>
          <cell r="B190" t="str">
            <v>-</v>
          </cell>
          <cell r="C190" t="str">
            <v xml:space="preserve">BRIDGE BASE METAL CAST                                      </v>
          </cell>
          <cell r="D190">
            <v>45839</v>
          </cell>
          <cell r="E190" t="str">
            <v xml:space="preserve">FEE SCHED </v>
          </cell>
          <cell r="F190">
            <v>553.28</v>
          </cell>
        </row>
        <row r="191">
          <cell r="A191" t="str">
            <v>D6212</v>
          </cell>
          <cell r="B191" t="str">
            <v>-</v>
          </cell>
          <cell r="C191" t="str">
            <v xml:space="preserve">BRIDGE NOBLE METAL CAST                                     </v>
          </cell>
          <cell r="D191">
            <v>45839</v>
          </cell>
          <cell r="E191" t="str">
            <v xml:space="preserve">FEE SCHED </v>
          </cell>
          <cell r="F191">
            <v>632.32000000000005</v>
          </cell>
        </row>
        <row r="192">
          <cell r="A192" t="str">
            <v>D6214</v>
          </cell>
          <cell r="B192" t="str">
            <v>-</v>
          </cell>
          <cell r="C192" t="str">
            <v xml:space="preserve">PONTIC TITANIUM                                             </v>
          </cell>
          <cell r="D192">
            <v>45839</v>
          </cell>
          <cell r="E192" t="str">
            <v xml:space="preserve">FEE SCHED </v>
          </cell>
          <cell r="F192">
            <v>612.55999999999995</v>
          </cell>
        </row>
        <row r="193">
          <cell r="A193" t="str">
            <v>D6240</v>
          </cell>
          <cell r="B193" t="str">
            <v>-</v>
          </cell>
          <cell r="C193" t="str">
            <v xml:space="preserve">BRIDGE PORCELAIN HIGH NOBLE                                 </v>
          </cell>
          <cell r="D193">
            <v>45839</v>
          </cell>
          <cell r="E193" t="str">
            <v xml:space="preserve">FEE SCHED </v>
          </cell>
          <cell r="F193">
            <v>869.44</v>
          </cell>
        </row>
        <row r="194">
          <cell r="A194" t="str">
            <v>D6241</v>
          </cell>
          <cell r="B194" t="str">
            <v>-</v>
          </cell>
          <cell r="C194" t="str">
            <v xml:space="preserve">BRIDGE PORCELAIN BASE METAL                                 </v>
          </cell>
          <cell r="D194">
            <v>45839</v>
          </cell>
          <cell r="E194" t="str">
            <v xml:space="preserve">FEE SCHED </v>
          </cell>
          <cell r="F194">
            <v>711.36</v>
          </cell>
        </row>
        <row r="195">
          <cell r="A195" t="str">
            <v>D6242</v>
          </cell>
          <cell r="B195" t="str">
            <v>-</v>
          </cell>
          <cell r="C195" t="str">
            <v xml:space="preserve">BRIDGE PORCELAIN NOBEL METAL                                </v>
          </cell>
          <cell r="D195">
            <v>45839</v>
          </cell>
          <cell r="E195" t="str">
            <v xml:space="preserve">FEE SCHED </v>
          </cell>
          <cell r="F195">
            <v>790.4</v>
          </cell>
        </row>
        <row r="196">
          <cell r="A196" t="str">
            <v>D6245</v>
          </cell>
          <cell r="B196" t="str">
            <v>-</v>
          </cell>
          <cell r="C196" t="str">
            <v xml:space="preserve">BRIDGE PORCELAIN/CERAMIC                                    </v>
          </cell>
          <cell r="D196">
            <v>45839</v>
          </cell>
          <cell r="E196" t="str">
            <v xml:space="preserve">FEE SCHED </v>
          </cell>
          <cell r="F196">
            <v>596.75</v>
          </cell>
        </row>
        <row r="197">
          <cell r="A197" t="str">
            <v>D6250</v>
          </cell>
          <cell r="B197" t="str">
            <v>-</v>
          </cell>
          <cell r="C197" t="str">
            <v xml:space="preserve">BRIDGE RESIN W/HIGH NOBLE                                   </v>
          </cell>
          <cell r="D197">
            <v>45839</v>
          </cell>
          <cell r="E197" t="str">
            <v xml:space="preserve">FEE SCHED </v>
          </cell>
          <cell r="F197">
            <v>790.4</v>
          </cell>
        </row>
        <row r="198">
          <cell r="A198" t="str">
            <v>D6251</v>
          </cell>
          <cell r="B198" t="str">
            <v>-</v>
          </cell>
          <cell r="C198" t="str">
            <v xml:space="preserve">BRIDGE RESIN BASE METAL                                     </v>
          </cell>
          <cell r="D198">
            <v>45839</v>
          </cell>
          <cell r="E198" t="str">
            <v xml:space="preserve">FEE SCHED </v>
          </cell>
          <cell r="F198">
            <v>553.28</v>
          </cell>
        </row>
        <row r="199">
          <cell r="A199" t="str">
            <v>D6252</v>
          </cell>
          <cell r="B199" t="str">
            <v>-</v>
          </cell>
          <cell r="C199" t="str">
            <v xml:space="preserve">BRIDGE RESIN W/NOBLE METAL                                  </v>
          </cell>
          <cell r="D199">
            <v>45839</v>
          </cell>
          <cell r="E199" t="str">
            <v xml:space="preserve">FEE SCHED </v>
          </cell>
          <cell r="F199">
            <v>711.36</v>
          </cell>
        </row>
        <row r="200">
          <cell r="A200" t="str">
            <v>D6710</v>
          </cell>
          <cell r="B200" t="str">
            <v>-</v>
          </cell>
          <cell r="C200" t="str">
            <v xml:space="preserve">CROWN-INDIRECT RESIN BASED                                  </v>
          </cell>
          <cell r="D200">
            <v>45839</v>
          </cell>
          <cell r="E200" t="str">
            <v xml:space="preserve">FEE SCHED </v>
          </cell>
          <cell r="F200">
            <v>596.75</v>
          </cell>
        </row>
        <row r="201">
          <cell r="A201" t="str">
            <v>D6720</v>
          </cell>
          <cell r="B201" t="str">
            <v>-</v>
          </cell>
          <cell r="C201" t="str">
            <v xml:space="preserve">RETAIN CROWN RESIN W HI NBLE                                </v>
          </cell>
          <cell r="D201">
            <v>45839</v>
          </cell>
          <cell r="E201" t="str">
            <v xml:space="preserve">FEE SCHED </v>
          </cell>
          <cell r="F201">
            <v>790.4</v>
          </cell>
        </row>
        <row r="202">
          <cell r="A202" t="str">
            <v>D6721</v>
          </cell>
          <cell r="B202" t="str">
            <v>-</v>
          </cell>
          <cell r="C202" t="str">
            <v xml:space="preserve">CROWN RESIN W/BASE METAL                                    </v>
          </cell>
          <cell r="D202">
            <v>45839</v>
          </cell>
          <cell r="E202" t="str">
            <v xml:space="preserve">FEE SCHED </v>
          </cell>
          <cell r="F202">
            <v>592.79999999999995</v>
          </cell>
        </row>
        <row r="203">
          <cell r="A203" t="str">
            <v>D6722</v>
          </cell>
          <cell r="B203" t="str">
            <v>-</v>
          </cell>
          <cell r="C203" t="str">
            <v xml:space="preserve">CROWN RESIN W/NOBLE METAL                                   </v>
          </cell>
          <cell r="D203">
            <v>45839</v>
          </cell>
          <cell r="E203" t="str">
            <v xml:space="preserve">FEE SCHED </v>
          </cell>
          <cell r="F203">
            <v>671.84</v>
          </cell>
        </row>
        <row r="204">
          <cell r="A204" t="str">
            <v>D6740</v>
          </cell>
          <cell r="B204" t="str">
            <v>-</v>
          </cell>
          <cell r="C204" t="str">
            <v xml:space="preserve">CROWN PORCELAIN/CERAMIC                                     </v>
          </cell>
          <cell r="D204">
            <v>45839</v>
          </cell>
          <cell r="E204" t="str">
            <v xml:space="preserve">FEE SCHED </v>
          </cell>
          <cell r="F204">
            <v>632.32000000000005</v>
          </cell>
        </row>
        <row r="205">
          <cell r="A205" t="str">
            <v>D6750</v>
          </cell>
          <cell r="B205" t="str">
            <v>-</v>
          </cell>
          <cell r="C205" t="str">
            <v xml:space="preserve">CROWN PORCELAIN HIGH NOBLE                                  </v>
          </cell>
          <cell r="D205">
            <v>45839</v>
          </cell>
          <cell r="E205" t="str">
            <v xml:space="preserve">FEE SCHED </v>
          </cell>
          <cell r="F205">
            <v>948.48</v>
          </cell>
        </row>
        <row r="206">
          <cell r="A206" t="str">
            <v>D6751</v>
          </cell>
          <cell r="B206" t="str">
            <v>-</v>
          </cell>
          <cell r="C206" t="str">
            <v xml:space="preserve">CROWN PORCELAIN BASE METAL                                  </v>
          </cell>
          <cell r="D206">
            <v>45839</v>
          </cell>
          <cell r="E206" t="str">
            <v xml:space="preserve">FEE SCHED </v>
          </cell>
          <cell r="F206">
            <v>632.32000000000005</v>
          </cell>
        </row>
        <row r="207">
          <cell r="A207" t="str">
            <v>D6752</v>
          </cell>
          <cell r="B207" t="str">
            <v>-</v>
          </cell>
          <cell r="C207" t="str">
            <v xml:space="preserve">CROWN PORCELAIN NOBLE METAL                                 </v>
          </cell>
          <cell r="D207">
            <v>45839</v>
          </cell>
          <cell r="E207" t="str">
            <v xml:space="preserve">FEE SCHED </v>
          </cell>
          <cell r="F207">
            <v>790.4</v>
          </cell>
        </row>
        <row r="208">
          <cell r="A208" t="str">
            <v>D6780</v>
          </cell>
          <cell r="B208" t="str">
            <v>-</v>
          </cell>
          <cell r="C208" t="str">
            <v xml:space="preserve">CROWN 3/4 HIGH NOBLE METAL                                  </v>
          </cell>
          <cell r="D208">
            <v>45839</v>
          </cell>
          <cell r="E208" t="str">
            <v xml:space="preserve">FEE SCHED </v>
          </cell>
          <cell r="F208">
            <v>750.88</v>
          </cell>
        </row>
        <row r="209">
          <cell r="A209" t="str">
            <v>D6781</v>
          </cell>
          <cell r="B209" t="str">
            <v>-</v>
          </cell>
          <cell r="C209" t="str">
            <v xml:space="preserve">CROWN 3/4 CAST BASED METAL                                  </v>
          </cell>
          <cell r="D209">
            <v>45839</v>
          </cell>
          <cell r="E209" t="str">
            <v xml:space="preserve">FEE SCHED </v>
          </cell>
          <cell r="F209">
            <v>616.51</v>
          </cell>
        </row>
        <row r="210">
          <cell r="A210" t="str">
            <v>D6782</v>
          </cell>
          <cell r="B210" t="str">
            <v>-</v>
          </cell>
          <cell r="C210" t="str">
            <v xml:space="preserve">CROWN 3/4 CAST NOBLE METAL                                  </v>
          </cell>
          <cell r="D210">
            <v>45839</v>
          </cell>
          <cell r="E210" t="str">
            <v xml:space="preserve">FEE SCHED </v>
          </cell>
          <cell r="F210">
            <v>620.46</v>
          </cell>
        </row>
        <row r="211">
          <cell r="A211" t="str">
            <v>D6783</v>
          </cell>
          <cell r="B211" t="str">
            <v>-</v>
          </cell>
          <cell r="C211" t="str">
            <v xml:space="preserve">CROWN 3/4 PORCELAIN/CERAMIC                                 </v>
          </cell>
          <cell r="D211">
            <v>45839</v>
          </cell>
          <cell r="E211" t="str">
            <v xml:space="preserve">FEE SCHED </v>
          </cell>
          <cell r="F211">
            <v>624.41999999999996</v>
          </cell>
        </row>
        <row r="212">
          <cell r="A212" t="str">
            <v>D6790</v>
          </cell>
          <cell r="B212" t="str">
            <v>-</v>
          </cell>
          <cell r="C212" t="str">
            <v xml:space="preserve">CROWN FULL HIGH NOBLE METAL                                 </v>
          </cell>
          <cell r="D212">
            <v>45839</v>
          </cell>
          <cell r="E212" t="str">
            <v xml:space="preserve">FEE SCHED </v>
          </cell>
          <cell r="F212">
            <v>750.88</v>
          </cell>
        </row>
        <row r="213">
          <cell r="A213" t="str">
            <v>D6791</v>
          </cell>
          <cell r="B213" t="str">
            <v>-</v>
          </cell>
          <cell r="C213" t="str">
            <v xml:space="preserve">CROWN FULL BASE METAL CAST                                  </v>
          </cell>
          <cell r="D213">
            <v>45839</v>
          </cell>
          <cell r="E213" t="str">
            <v xml:space="preserve">FEE SCHED </v>
          </cell>
          <cell r="F213">
            <v>553.28</v>
          </cell>
        </row>
        <row r="214">
          <cell r="A214" t="str">
            <v>D6792</v>
          </cell>
          <cell r="B214" t="str">
            <v>-</v>
          </cell>
          <cell r="C214" t="str">
            <v xml:space="preserve">CROWN FULL NOBLE METAL CAST                                 </v>
          </cell>
          <cell r="D214">
            <v>45839</v>
          </cell>
          <cell r="E214" t="str">
            <v xml:space="preserve">FEE SCHED </v>
          </cell>
          <cell r="F214">
            <v>671.84</v>
          </cell>
        </row>
        <row r="215">
          <cell r="A215" t="str">
            <v>D6794</v>
          </cell>
          <cell r="B215" t="str">
            <v>-</v>
          </cell>
          <cell r="C215" t="str">
            <v xml:space="preserve">CROWN TITANIUM                                              </v>
          </cell>
          <cell r="D215">
            <v>45839</v>
          </cell>
          <cell r="E215" t="str">
            <v xml:space="preserve">FEE SCHED </v>
          </cell>
          <cell r="F215">
            <v>545.38</v>
          </cell>
        </row>
        <row r="216">
          <cell r="A216" t="str">
            <v>D6930</v>
          </cell>
          <cell r="B216" t="str">
            <v>-</v>
          </cell>
          <cell r="C216" t="str">
            <v xml:space="preserve">DENTAL RECEMENT BRIDGE                                      </v>
          </cell>
          <cell r="D216">
            <v>45839</v>
          </cell>
          <cell r="E216" t="str">
            <v xml:space="preserve">FEE SCHED </v>
          </cell>
          <cell r="F216">
            <v>79.040000000000006</v>
          </cell>
        </row>
        <row r="217">
          <cell r="A217" t="str">
            <v>D6950</v>
          </cell>
          <cell r="B217" t="str">
            <v>-</v>
          </cell>
          <cell r="C217" t="str">
            <v xml:space="preserve">PRECISION ATTACHMENT                                        </v>
          </cell>
          <cell r="D217">
            <v>45839</v>
          </cell>
          <cell r="E217" t="str">
            <v xml:space="preserve">FEE SCHED </v>
          </cell>
          <cell r="F217">
            <v>316.16000000000003</v>
          </cell>
        </row>
        <row r="218">
          <cell r="A218" t="str">
            <v>D6980</v>
          </cell>
          <cell r="B218" t="str">
            <v>-</v>
          </cell>
          <cell r="C218" t="str">
            <v xml:space="preserve">BRIDGE REPAIR                                               </v>
          </cell>
          <cell r="D218">
            <v>45839</v>
          </cell>
          <cell r="E218" t="str">
            <v xml:space="preserve">FEE SCHED </v>
          </cell>
          <cell r="F218">
            <v>205.5</v>
          </cell>
        </row>
        <row r="219">
          <cell r="A219" t="str">
            <v>D7111</v>
          </cell>
          <cell r="B219" t="str">
            <v>-</v>
          </cell>
          <cell r="C219" t="str">
            <v xml:space="preserve">EXTRACTION CORONAL REMNANTS                                 </v>
          </cell>
          <cell r="D219">
            <v>45839</v>
          </cell>
          <cell r="E219" t="str">
            <v xml:space="preserve">FEE SCHED </v>
          </cell>
          <cell r="F219">
            <v>79.040000000000006</v>
          </cell>
        </row>
        <row r="220">
          <cell r="A220" t="str">
            <v>D7140</v>
          </cell>
          <cell r="B220" t="str">
            <v>-</v>
          </cell>
          <cell r="C220" t="str">
            <v xml:space="preserve">EXTRACTION ERUPTED TOOTH/EXR                                </v>
          </cell>
          <cell r="D220">
            <v>45839</v>
          </cell>
          <cell r="E220" t="str">
            <v xml:space="preserve">FEE SCHED </v>
          </cell>
          <cell r="F220">
            <v>86.94</v>
          </cell>
        </row>
        <row r="221">
          <cell r="A221" t="str">
            <v>D7210</v>
          </cell>
          <cell r="B221" t="str">
            <v>-</v>
          </cell>
          <cell r="C221" t="str">
            <v xml:space="preserve">REM IMP TOOTH W MUCOPER FLP                                 </v>
          </cell>
          <cell r="D221">
            <v>45839</v>
          </cell>
          <cell r="E221" t="str">
            <v xml:space="preserve">FEE SCHED </v>
          </cell>
          <cell r="F221">
            <v>158.08000000000001</v>
          </cell>
        </row>
        <row r="222">
          <cell r="A222" t="str">
            <v>D7220</v>
          </cell>
          <cell r="B222" t="str">
            <v>-</v>
          </cell>
          <cell r="C222" t="str">
            <v xml:space="preserve">IMPACT TOOTH REMOV SOFT TISS                                </v>
          </cell>
          <cell r="D222">
            <v>45839</v>
          </cell>
          <cell r="E222" t="str">
            <v xml:space="preserve">FEE SCHED </v>
          </cell>
          <cell r="F222">
            <v>181.79</v>
          </cell>
        </row>
        <row r="223">
          <cell r="A223" t="str">
            <v>D7230</v>
          </cell>
          <cell r="B223" t="str">
            <v>-</v>
          </cell>
          <cell r="C223" t="str">
            <v xml:space="preserve">IMPACT TOOTH REMOV PART BONY                                </v>
          </cell>
          <cell r="D223">
            <v>45839</v>
          </cell>
          <cell r="E223" t="str">
            <v xml:space="preserve">FEE SCHED </v>
          </cell>
          <cell r="F223">
            <v>237.12</v>
          </cell>
        </row>
        <row r="224">
          <cell r="A224" t="str">
            <v>D7240</v>
          </cell>
          <cell r="B224" t="str">
            <v>-</v>
          </cell>
          <cell r="C224" t="str">
            <v xml:space="preserve">IMPACT TOOTH REMOV COMP BONY                                </v>
          </cell>
          <cell r="D224">
            <v>45839</v>
          </cell>
          <cell r="E224" t="str">
            <v xml:space="preserve">FEE SCHED </v>
          </cell>
          <cell r="F224">
            <v>284.54000000000002</v>
          </cell>
        </row>
        <row r="225">
          <cell r="A225" t="str">
            <v>D7241</v>
          </cell>
          <cell r="B225" t="str">
            <v>-</v>
          </cell>
          <cell r="C225" t="str">
            <v xml:space="preserve">IMPACT TOOTH REM BONY W/COMP                                </v>
          </cell>
          <cell r="D225">
            <v>45839</v>
          </cell>
          <cell r="E225" t="str">
            <v xml:space="preserve">FEE SCHED </v>
          </cell>
          <cell r="F225">
            <v>395.2</v>
          </cell>
        </row>
        <row r="226">
          <cell r="A226" t="str">
            <v>D7250</v>
          </cell>
          <cell r="B226" t="str">
            <v>-</v>
          </cell>
          <cell r="C226" t="str">
            <v xml:space="preserve">TOOTH ROOT REMOVAL                                          </v>
          </cell>
          <cell r="D226">
            <v>45839</v>
          </cell>
          <cell r="E226" t="str">
            <v xml:space="preserve">FEE SCHED </v>
          </cell>
          <cell r="F226">
            <v>158.08000000000001</v>
          </cell>
        </row>
        <row r="227">
          <cell r="A227" t="str">
            <v>D7270</v>
          </cell>
          <cell r="B227" t="str">
            <v>-</v>
          </cell>
          <cell r="C227" t="str">
            <v xml:space="preserve">TOOTH REIMPLANTATION                                        </v>
          </cell>
          <cell r="D227">
            <v>45839</v>
          </cell>
          <cell r="E227" t="str">
            <v xml:space="preserve">FEE SCHED </v>
          </cell>
          <cell r="F227">
            <v>284.54000000000002</v>
          </cell>
        </row>
        <row r="228">
          <cell r="A228" t="str">
            <v>D7280</v>
          </cell>
          <cell r="B228" t="str">
            <v>-</v>
          </cell>
          <cell r="C228" t="str">
            <v xml:space="preserve">EXPOSURE IMPACT TOOTH ORTHOD                                </v>
          </cell>
          <cell r="D228">
            <v>45839</v>
          </cell>
          <cell r="E228" t="str">
            <v xml:space="preserve">FEE SCHED </v>
          </cell>
          <cell r="F228">
            <v>237.12</v>
          </cell>
        </row>
        <row r="229">
          <cell r="A229" t="str">
            <v>D7282</v>
          </cell>
          <cell r="B229" t="str">
            <v>-</v>
          </cell>
          <cell r="C229" t="str">
            <v xml:space="preserve">MOBILIZE ERUPTED/MALPOS TOOT                                </v>
          </cell>
          <cell r="D229">
            <v>45839</v>
          </cell>
          <cell r="E229" t="str">
            <v xml:space="preserve">FEE SCHED </v>
          </cell>
          <cell r="F229">
            <v>288.5</v>
          </cell>
        </row>
        <row r="230">
          <cell r="A230" t="str">
            <v>D7283</v>
          </cell>
          <cell r="B230" t="str">
            <v>-</v>
          </cell>
          <cell r="C230" t="str">
            <v xml:space="preserve">PLACE DEVICE IMPACTED TOOTH                                 </v>
          </cell>
          <cell r="D230">
            <v>45839</v>
          </cell>
          <cell r="E230" t="str">
            <v xml:space="preserve">FEE SCHED </v>
          </cell>
          <cell r="F230">
            <v>300.35000000000002</v>
          </cell>
        </row>
        <row r="231">
          <cell r="A231" t="str">
            <v>D7310</v>
          </cell>
          <cell r="B231" t="str">
            <v>-</v>
          </cell>
          <cell r="C231" t="str">
            <v xml:space="preserve">ALVEOPLASTY W/ EXTRACTION                                   </v>
          </cell>
          <cell r="D231">
            <v>45839</v>
          </cell>
          <cell r="E231" t="str">
            <v xml:space="preserve">FEE SCHED </v>
          </cell>
          <cell r="F231">
            <v>165.98</v>
          </cell>
        </row>
        <row r="232">
          <cell r="A232" t="str">
            <v>D7311</v>
          </cell>
          <cell r="B232" t="str">
            <v>-</v>
          </cell>
          <cell r="C232" t="str">
            <v xml:space="preserve">ALVEOLOPLASTY W/EXTRACT 1-3                                 </v>
          </cell>
          <cell r="D232">
            <v>45839</v>
          </cell>
          <cell r="E232" t="str">
            <v xml:space="preserve">FEE SCHED </v>
          </cell>
          <cell r="F232">
            <v>209.46</v>
          </cell>
        </row>
        <row r="233">
          <cell r="A233" t="str">
            <v>D7320</v>
          </cell>
          <cell r="B233" t="str">
            <v>-</v>
          </cell>
          <cell r="C233" t="str">
            <v xml:space="preserve">ALVEOPLASTY W/O EXTRACTION                                  </v>
          </cell>
          <cell r="D233">
            <v>45839</v>
          </cell>
          <cell r="E233" t="str">
            <v xml:space="preserve">FEE SCHED </v>
          </cell>
          <cell r="F233">
            <v>209.46</v>
          </cell>
        </row>
        <row r="234">
          <cell r="A234" t="str">
            <v>D7321</v>
          </cell>
          <cell r="B234" t="str">
            <v>-</v>
          </cell>
          <cell r="C234" t="str">
            <v xml:space="preserve">ALVEOLOPLASTY NOT W/EXTRACTS                                </v>
          </cell>
          <cell r="D234">
            <v>45839</v>
          </cell>
          <cell r="E234" t="str">
            <v xml:space="preserve">FEE SCHED </v>
          </cell>
          <cell r="F234">
            <v>304.3</v>
          </cell>
        </row>
        <row r="235">
          <cell r="A235" t="str">
            <v>D7510</v>
          </cell>
          <cell r="B235" t="str">
            <v>-</v>
          </cell>
          <cell r="C235" t="str">
            <v xml:space="preserve">I&amp;D ABSC INTRAORAL SOFT TISS                                </v>
          </cell>
          <cell r="D235">
            <v>45839</v>
          </cell>
          <cell r="E235" t="str">
            <v xml:space="preserve">FEE SCHED </v>
          </cell>
          <cell r="F235">
            <v>106.7</v>
          </cell>
        </row>
        <row r="236">
          <cell r="A236" t="str">
            <v>D7511</v>
          </cell>
          <cell r="B236" t="str">
            <v>-</v>
          </cell>
          <cell r="C236" t="str">
            <v xml:space="preserve">INCISION/DRAIN ABSCESS INTRA                                </v>
          </cell>
          <cell r="D236">
            <v>45839</v>
          </cell>
          <cell r="E236" t="str">
            <v xml:space="preserve">FEE SCHED </v>
          </cell>
          <cell r="F236">
            <v>173.89</v>
          </cell>
        </row>
        <row r="237">
          <cell r="A237" t="str">
            <v>D7520</v>
          </cell>
          <cell r="B237" t="str">
            <v>-</v>
          </cell>
          <cell r="C237" t="str">
            <v xml:space="preserve">I&amp;D ABSCESS EXTRAORAL                                       </v>
          </cell>
          <cell r="D237">
            <v>45839</v>
          </cell>
          <cell r="E237" t="str">
            <v xml:space="preserve">FEE SCHED </v>
          </cell>
          <cell r="F237">
            <v>237.12</v>
          </cell>
        </row>
        <row r="238">
          <cell r="A238" t="str">
            <v>D7521</v>
          </cell>
          <cell r="B238" t="str">
            <v>-</v>
          </cell>
          <cell r="C238" t="str">
            <v xml:space="preserve">INCISION/DRAIN ABSCESS EXTRA                                </v>
          </cell>
          <cell r="D238">
            <v>45839</v>
          </cell>
          <cell r="E238" t="str">
            <v xml:space="preserve">FEE SCHED </v>
          </cell>
          <cell r="F238">
            <v>296.39999999999998</v>
          </cell>
        </row>
        <row r="239">
          <cell r="A239" t="str">
            <v>D7540</v>
          </cell>
          <cell r="B239" t="str">
            <v>-</v>
          </cell>
          <cell r="C239" t="str">
            <v xml:space="preserve">REMOVAL OF FB REACTION                                      </v>
          </cell>
          <cell r="D239">
            <v>45839</v>
          </cell>
          <cell r="E239" t="str">
            <v xml:space="preserve">FEE SCHED </v>
          </cell>
          <cell r="F239">
            <v>335.92</v>
          </cell>
        </row>
        <row r="240">
          <cell r="A240" t="str">
            <v>D7550</v>
          </cell>
          <cell r="B240" t="str">
            <v>-</v>
          </cell>
          <cell r="C240" t="str">
            <v xml:space="preserve">REMOVAL OF SLOUGHED OFF BONE                                </v>
          </cell>
          <cell r="D240">
            <v>45839</v>
          </cell>
          <cell r="E240" t="str">
            <v xml:space="preserve">FEE SCHED </v>
          </cell>
          <cell r="F240">
            <v>276.64</v>
          </cell>
        </row>
        <row r="241">
          <cell r="A241" t="str">
            <v>D7560</v>
          </cell>
          <cell r="B241" t="str">
            <v>-</v>
          </cell>
          <cell r="C241" t="str">
            <v xml:space="preserve">MAXILLARY SINUSOTOMY                                        </v>
          </cell>
          <cell r="D241">
            <v>45839</v>
          </cell>
          <cell r="E241" t="str">
            <v xml:space="preserve">FEE SCHED </v>
          </cell>
          <cell r="F241">
            <v>513.76</v>
          </cell>
        </row>
        <row r="242">
          <cell r="A242" t="str">
            <v>D7910</v>
          </cell>
          <cell r="B242" t="str">
            <v>-</v>
          </cell>
          <cell r="C242" t="str">
            <v xml:space="preserve">DENT SUTUR RECENT WND TO 5CM                                </v>
          </cell>
          <cell r="D242">
            <v>45839</v>
          </cell>
          <cell r="E242" t="str">
            <v xml:space="preserve">FEE SCHED </v>
          </cell>
          <cell r="F242">
            <v>165.98</v>
          </cell>
        </row>
        <row r="243">
          <cell r="A243" t="str">
            <v>D7911</v>
          </cell>
          <cell r="B243" t="str">
            <v>-</v>
          </cell>
          <cell r="C243" t="str">
            <v xml:space="preserve">DENTAL SUTURE WOUND TO 5 CM                                 </v>
          </cell>
          <cell r="D243">
            <v>45839</v>
          </cell>
          <cell r="E243" t="str">
            <v xml:space="preserve">FEE SCHED </v>
          </cell>
          <cell r="F243">
            <v>213.41</v>
          </cell>
        </row>
        <row r="244">
          <cell r="A244" t="str">
            <v>D7912</v>
          </cell>
          <cell r="B244" t="str">
            <v>-</v>
          </cell>
          <cell r="C244" t="str">
            <v xml:space="preserve">SUTURE COMPLICATE WND &gt; 5 CM                                </v>
          </cell>
          <cell r="D244">
            <v>45839</v>
          </cell>
          <cell r="E244" t="str">
            <v xml:space="preserve">FEE SCHED </v>
          </cell>
          <cell r="F244">
            <v>316.16000000000003</v>
          </cell>
        </row>
        <row r="245">
          <cell r="A245" t="str">
            <v>D7951</v>
          </cell>
          <cell r="B245" t="str">
            <v>-</v>
          </cell>
          <cell r="C245" t="str">
            <v xml:space="preserve">SINUS AUG W BONE/BONE SUP                                   </v>
          </cell>
          <cell r="D245">
            <v>45839</v>
          </cell>
          <cell r="E245" t="str">
            <v xml:space="preserve">FEE SCHED </v>
          </cell>
          <cell r="F245">
            <v>1549.18</v>
          </cell>
        </row>
        <row r="246">
          <cell r="A246" t="str">
            <v>D7961</v>
          </cell>
          <cell r="B246" t="str">
            <v>-</v>
          </cell>
          <cell r="C246" t="str">
            <v xml:space="preserve">BUCCAL/LABIAL FRENECTOMY                                    </v>
          </cell>
          <cell r="D246">
            <v>45839</v>
          </cell>
          <cell r="E246" t="str">
            <v xml:space="preserve">FEE SCHED </v>
          </cell>
          <cell r="F246">
            <v>237.12</v>
          </cell>
        </row>
        <row r="247">
          <cell r="A247" t="str">
            <v>D7962</v>
          </cell>
          <cell r="B247" t="str">
            <v>-</v>
          </cell>
          <cell r="C247" t="str">
            <v xml:space="preserve">LINGUAL FRENECTOMY                                          </v>
          </cell>
          <cell r="D247">
            <v>45839</v>
          </cell>
          <cell r="E247" t="str">
            <v xml:space="preserve">FEE SCHED </v>
          </cell>
          <cell r="F247">
            <v>276.64</v>
          </cell>
        </row>
        <row r="248">
          <cell r="A248" t="str">
            <v>D7970</v>
          </cell>
          <cell r="B248" t="str">
            <v>-</v>
          </cell>
          <cell r="C248" t="str">
            <v xml:space="preserve">EXCISION HYPERPLASTIC TISSUE                                </v>
          </cell>
          <cell r="D248">
            <v>45839</v>
          </cell>
          <cell r="E248" t="str">
            <v xml:space="preserve">FEE SCHED </v>
          </cell>
          <cell r="F248">
            <v>316.16000000000003</v>
          </cell>
        </row>
        <row r="249">
          <cell r="A249" t="str">
            <v>D7998</v>
          </cell>
          <cell r="B249" t="str">
            <v>-</v>
          </cell>
          <cell r="C249" t="str">
            <v xml:space="preserve">INTRAORAL PLACE OF FIX DEV                                  </v>
          </cell>
          <cell r="D249">
            <v>45839</v>
          </cell>
          <cell r="E249" t="str">
            <v xml:space="preserve">FEE SCHED </v>
          </cell>
          <cell r="F249">
            <v>1150.03</v>
          </cell>
        </row>
        <row r="250">
          <cell r="A250" t="str">
            <v>D8010</v>
          </cell>
          <cell r="B250" t="str">
            <v>-</v>
          </cell>
          <cell r="C250" t="str">
            <v xml:space="preserve">LIMITED ORTHO TX PRIMARY                                    </v>
          </cell>
          <cell r="D250">
            <v>45839</v>
          </cell>
          <cell r="E250" t="str">
            <v xml:space="preserve">FEE SCHED </v>
          </cell>
          <cell r="F250">
            <v>869.44</v>
          </cell>
        </row>
        <row r="251">
          <cell r="A251" t="str">
            <v>D8020</v>
          </cell>
          <cell r="B251" t="str">
            <v>-</v>
          </cell>
          <cell r="C251" t="str">
            <v xml:space="preserve">LIMITED ORTHO TX TRANSITION                                 </v>
          </cell>
          <cell r="D251">
            <v>45839</v>
          </cell>
          <cell r="E251" t="str">
            <v xml:space="preserve">FEE SCHED </v>
          </cell>
          <cell r="F251">
            <v>1027.52</v>
          </cell>
        </row>
        <row r="252">
          <cell r="A252" t="str">
            <v>D8030</v>
          </cell>
          <cell r="B252" t="str">
            <v>-</v>
          </cell>
          <cell r="C252" t="str">
            <v xml:space="preserve">LIMITED ORTHO TX ADOLESCENT                                 </v>
          </cell>
          <cell r="D252">
            <v>45839</v>
          </cell>
          <cell r="E252" t="str">
            <v xml:space="preserve">FEE SCHED </v>
          </cell>
          <cell r="F252">
            <v>1383.2</v>
          </cell>
        </row>
        <row r="253">
          <cell r="A253" t="str">
            <v>D8040</v>
          </cell>
          <cell r="B253" t="str">
            <v>-</v>
          </cell>
          <cell r="C253" t="str">
            <v xml:space="preserve">LIMITED ORTHO TX ADULT                                      </v>
          </cell>
          <cell r="D253">
            <v>45839</v>
          </cell>
          <cell r="E253" t="str">
            <v xml:space="preserve">FEE SCHED </v>
          </cell>
          <cell r="F253">
            <v>1343.68</v>
          </cell>
        </row>
        <row r="254">
          <cell r="A254" t="str">
            <v>D8070</v>
          </cell>
          <cell r="B254" t="str">
            <v>-</v>
          </cell>
          <cell r="C254" t="str">
            <v xml:space="preserve">COMPRE DENTAL TX TRANSITION                                 </v>
          </cell>
          <cell r="D254">
            <v>45839</v>
          </cell>
          <cell r="E254" t="str">
            <v xml:space="preserve">FEE SCHED </v>
          </cell>
          <cell r="F254">
            <v>4307.68</v>
          </cell>
        </row>
        <row r="255">
          <cell r="A255" t="str">
            <v>D8080</v>
          </cell>
          <cell r="B255" t="str">
            <v>-</v>
          </cell>
          <cell r="C255" t="str">
            <v xml:space="preserve">COMPRE DENTAL TX ADOLESCENT                                 </v>
          </cell>
          <cell r="D255">
            <v>45839</v>
          </cell>
          <cell r="E255" t="str">
            <v xml:space="preserve">FEE SCHED </v>
          </cell>
          <cell r="F255">
            <v>3596.32</v>
          </cell>
        </row>
        <row r="256">
          <cell r="A256" t="str">
            <v>D8090</v>
          </cell>
          <cell r="B256" t="str">
            <v>-</v>
          </cell>
          <cell r="C256" t="str">
            <v xml:space="preserve">COMPRE DENTAL TX ADULT                                      </v>
          </cell>
          <cell r="D256">
            <v>45839</v>
          </cell>
          <cell r="E256" t="str">
            <v xml:space="preserve">FEE SCHED </v>
          </cell>
          <cell r="F256">
            <v>3754.4</v>
          </cell>
        </row>
        <row r="257">
          <cell r="A257" t="str">
            <v>D8220</v>
          </cell>
          <cell r="B257" t="str">
            <v>-</v>
          </cell>
          <cell r="C257" t="str">
            <v xml:space="preserve">FIXED APPLIANCE THERAPY HABT                                </v>
          </cell>
          <cell r="D257">
            <v>45839</v>
          </cell>
          <cell r="E257" t="str">
            <v xml:space="preserve">FEE SCHED </v>
          </cell>
          <cell r="F257">
            <v>565.14</v>
          </cell>
        </row>
        <row r="258">
          <cell r="A258" t="str">
            <v>D8670</v>
          </cell>
          <cell r="B258" t="str">
            <v>-</v>
          </cell>
          <cell r="C258" t="str">
            <v xml:space="preserve">PERIODIC ORTHODONTC TX VISIT                                </v>
          </cell>
          <cell r="D258">
            <v>45839</v>
          </cell>
          <cell r="E258" t="str">
            <v xml:space="preserve">FEE SCHED </v>
          </cell>
          <cell r="F258">
            <v>106.7</v>
          </cell>
        </row>
        <row r="259">
          <cell r="A259" t="str">
            <v>D8680</v>
          </cell>
          <cell r="B259" t="str">
            <v>-</v>
          </cell>
          <cell r="C259" t="str">
            <v xml:space="preserve">ORTHODONTIC RETENTION                                       </v>
          </cell>
          <cell r="D259">
            <v>45839</v>
          </cell>
          <cell r="E259" t="str">
            <v xml:space="preserve">FEE SCHED </v>
          </cell>
          <cell r="F259">
            <v>331.97</v>
          </cell>
        </row>
        <row r="260">
          <cell r="A260" t="str">
            <v>D8701</v>
          </cell>
          <cell r="B260" t="str">
            <v>-</v>
          </cell>
          <cell r="C260" t="str">
            <v xml:space="preserve">REPAIR FIXED RETAINER MAX                                   </v>
          </cell>
          <cell r="D260">
            <v>45839</v>
          </cell>
          <cell r="E260" t="str">
            <v xml:space="preserve">FEE SCHED </v>
          </cell>
          <cell r="F260">
            <v>197.6</v>
          </cell>
        </row>
        <row r="261">
          <cell r="A261" t="str">
            <v>D8702</v>
          </cell>
          <cell r="B261" t="str">
            <v>-</v>
          </cell>
          <cell r="C261" t="str">
            <v xml:space="preserve">REPAIR OF FIXED RETAINER MAN                                </v>
          </cell>
          <cell r="D261">
            <v>45839</v>
          </cell>
          <cell r="E261" t="str">
            <v xml:space="preserve">FEE SCHED </v>
          </cell>
          <cell r="F261">
            <v>197.6</v>
          </cell>
        </row>
        <row r="262">
          <cell r="A262" t="str">
            <v>D8703</v>
          </cell>
          <cell r="B262" t="str">
            <v>-</v>
          </cell>
          <cell r="C262" t="str">
            <v xml:space="preserve">REPLACE BROKEN RETAINER MAX                                 </v>
          </cell>
          <cell r="D262">
            <v>45839</v>
          </cell>
          <cell r="E262" t="str">
            <v xml:space="preserve">FEE SCHED </v>
          </cell>
          <cell r="F262">
            <v>201.55</v>
          </cell>
        </row>
        <row r="263">
          <cell r="A263" t="str">
            <v>D8704</v>
          </cell>
          <cell r="B263" t="str">
            <v>-</v>
          </cell>
          <cell r="C263" t="str">
            <v xml:space="preserve">REPLACE BROKEN RETAINER MAN                                 </v>
          </cell>
          <cell r="D263">
            <v>45839</v>
          </cell>
          <cell r="E263" t="str">
            <v xml:space="preserve">FEE SCHED </v>
          </cell>
          <cell r="F263">
            <v>201.55</v>
          </cell>
        </row>
        <row r="264">
          <cell r="A264" t="str">
            <v>D9110</v>
          </cell>
          <cell r="B264" t="str">
            <v>-</v>
          </cell>
          <cell r="C264" t="str">
            <v xml:space="preserve">TX DENTAL PAIN MINOR PROC                                   </v>
          </cell>
          <cell r="D264">
            <v>45839</v>
          </cell>
          <cell r="E264" t="str">
            <v xml:space="preserve">FEE SCHED </v>
          </cell>
          <cell r="F264">
            <v>79.040000000000006</v>
          </cell>
        </row>
        <row r="265">
          <cell r="A265" t="str">
            <v>D9222</v>
          </cell>
          <cell r="B265" t="str">
            <v>-</v>
          </cell>
          <cell r="C265" t="str">
            <v xml:space="preserve">DEEP ANEST, 1ST 15 MIN                                      </v>
          </cell>
          <cell r="D265">
            <v>45839</v>
          </cell>
          <cell r="E265" t="str">
            <v xml:space="preserve">FEE SCHED </v>
          </cell>
          <cell r="F265">
            <v>102.75</v>
          </cell>
        </row>
        <row r="266">
          <cell r="A266" t="str">
            <v>D9223</v>
          </cell>
          <cell r="B266" t="str">
            <v>-</v>
          </cell>
          <cell r="C266" t="str">
            <v xml:space="preserve">GENERAL ANESTHESIA EACH 15M                                 </v>
          </cell>
          <cell r="D266">
            <v>45839</v>
          </cell>
          <cell r="E266" t="str">
            <v xml:space="preserve">FEE SCHED </v>
          </cell>
          <cell r="F266">
            <v>102.75</v>
          </cell>
        </row>
        <row r="267">
          <cell r="A267" t="str">
            <v>D9230</v>
          </cell>
          <cell r="B267" t="str">
            <v>-</v>
          </cell>
          <cell r="C267" t="str">
            <v xml:space="preserve">ANALGESIA                                                   </v>
          </cell>
          <cell r="D267">
            <v>45839</v>
          </cell>
          <cell r="E267" t="str">
            <v xml:space="preserve">FEE SCHED </v>
          </cell>
          <cell r="F267">
            <v>35.57</v>
          </cell>
        </row>
        <row r="268">
          <cell r="A268" t="str">
            <v>D9239</v>
          </cell>
          <cell r="B268" t="str">
            <v>-</v>
          </cell>
          <cell r="C268" t="str">
            <v xml:space="preserve">IV MOD SEDATION, 1ST 15 MIN                                 </v>
          </cell>
          <cell r="D268">
            <v>45839</v>
          </cell>
          <cell r="E268" t="str">
            <v xml:space="preserve">FEE SCHED </v>
          </cell>
          <cell r="F268">
            <v>94.85</v>
          </cell>
        </row>
        <row r="269">
          <cell r="A269" t="str">
            <v>D9243</v>
          </cell>
          <cell r="B269" t="str">
            <v>-</v>
          </cell>
          <cell r="C269" t="str">
            <v xml:space="preserve">IV SEDATION EACH 15M                                        </v>
          </cell>
          <cell r="D269">
            <v>45839</v>
          </cell>
          <cell r="E269" t="str">
            <v xml:space="preserve">FEE SCHED </v>
          </cell>
          <cell r="F269">
            <v>94.85</v>
          </cell>
        </row>
        <row r="270">
          <cell r="A270" t="str">
            <v>D9244</v>
          </cell>
          <cell r="B270" t="str">
            <v>-</v>
          </cell>
          <cell r="C270" t="str">
            <v xml:space="preserve">OFFICE MIN SED DRUG ENTERAL                                 </v>
          </cell>
          <cell r="D270">
            <v>46023</v>
          </cell>
          <cell r="E270" t="str">
            <v xml:space="preserve">FEE SCHED </v>
          </cell>
          <cell r="F270">
            <v>19.760000000000002</v>
          </cell>
        </row>
        <row r="271">
          <cell r="A271" t="str">
            <v>D9245</v>
          </cell>
          <cell r="B271" t="str">
            <v>-</v>
          </cell>
          <cell r="C271" t="str">
            <v xml:space="preserve">ADMIN MOD SEDATION-ENTERAL                                  </v>
          </cell>
          <cell r="D271">
            <v>46023</v>
          </cell>
          <cell r="E271" t="str">
            <v xml:space="preserve">FEE SCHED </v>
          </cell>
          <cell r="F271">
            <v>19.760000000000002</v>
          </cell>
        </row>
        <row r="272">
          <cell r="A272" t="str">
            <v>D9310</v>
          </cell>
          <cell r="B272" t="str">
            <v>-</v>
          </cell>
          <cell r="C272" t="str">
            <v xml:space="preserve">DENTAL CONSULTATION                                         </v>
          </cell>
          <cell r="D272">
            <v>45839</v>
          </cell>
          <cell r="E272" t="str">
            <v xml:space="preserve">FEE SCHED </v>
          </cell>
          <cell r="F272">
            <v>63.23</v>
          </cell>
        </row>
        <row r="273">
          <cell r="A273" t="str">
            <v>D9410</v>
          </cell>
          <cell r="B273" t="str">
            <v>-</v>
          </cell>
          <cell r="C273" t="str">
            <v xml:space="preserve">DENTAL HOUSE CALL                                           </v>
          </cell>
          <cell r="D273">
            <v>45839</v>
          </cell>
          <cell r="E273" t="str">
            <v xml:space="preserve">FEE SCHED </v>
          </cell>
          <cell r="F273">
            <v>118.56</v>
          </cell>
        </row>
        <row r="274">
          <cell r="A274" t="str">
            <v>D9420</v>
          </cell>
          <cell r="B274" t="str">
            <v>-</v>
          </cell>
          <cell r="C274" t="str">
            <v xml:space="preserve">HOSPITAL CALL                                               </v>
          </cell>
          <cell r="D274">
            <v>45839</v>
          </cell>
          <cell r="E274" t="str">
            <v xml:space="preserve">FEE SCHED </v>
          </cell>
          <cell r="F274">
            <v>118.56</v>
          </cell>
        </row>
        <row r="275">
          <cell r="A275" t="str">
            <v>D9440</v>
          </cell>
          <cell r="B275" t="str">
            <v>-</v>
          </cell>
          <cell r="C275" t="str">
            <v xml:space="preserve">OFFICE VISIT AFTER HOURS                                    </v>
          </cell>
          <cell r="D275">
            <v>45839</v>
          </cell>
          <cell r="E275" t="str">
            <v xml:space="preserve">FEE SCHED </v>
          </cell>
          <cell r="F275">
            <v>79.040000000000006</v>
          </cell>
        </row>
        <row r="276">
          <cell r="A276" t="str">
            <v>D9612</v>
          </cell>
          <cell r="B276" t="str">
            <v>-</v>
          </cell>
          <cell r="C276" t="str">
            <v xml:space="preserve">THERA PAR DRUGS 2 OR &gt; ADMIN                                </v>
          </cell>
          <cell r="D276">
            <v>45839</v>
          </cell>
          <cell r="E276" t="str">
            <v xml:space="preserve">FEE SCHED </v>
          </cell>
          <cell r="F276">
            <v>98.8</v>
          </cell>
        </row>
        <row r="277">
          <cell r="A277" t="str">
            <v>D9630</v>
          </cell>
          <cell r="B277" t="str">
            <v>-</v>
          </cell>
          <cell r="C277" t="str">
            <v xml:space="preserve">OTHER DRUGS/MEDICAMENTS                                     </v>
          </cell>
          <cell r="D277">
            <v>45839</v>
          </cell>
          <cell r="E277" t="str">
            <v xml:space="preserve">FEE SCHED </v>
          </cell>
          <cell r="F277">
            <v>19.760000000000002</v>
          </cell>
        </row>
        <row r="278">
          <cell r="A278" t="str">
            <v>D9920</v>
          </cell>
          <cell r="B278" t="str">
            <v>-</v>
          </cell>
          <cell r="C278" t="str">
            <v xml:space="preserve">BEHAVIOR MANAGEMENT                                         </v>
          </cell>
          <cell r="D278">
            <v>45839</v>
          </cell>
          <cell r="E278" t="str">
            <v xml:space="preserve">FEE SCHED </v>
          </cell>
          <cell r="F278">
            <v>63.23</v>
          </cell>
        </row>
        <row r="279">
          <cell r="A279" t="str">
            <v>D9944</v>
          </cell>
          <cell r="B279" t="str">
            <v>-</v>
          </cell>
          <cell r="C279" t="str">
            <v xml:space="preserve">OCC GUARD, HARD, FULL ARCH                                  </v>
          </cell>
          <cell r="D279">
            <v>45839</v>
          </cell>
          <cell r="E279" t="str">
            <v xml:space="preserve">FEE SCHED </v>
          </cell>
          <cell r="F279">
            <v>339.87</v>
          </cell>
        </row>
        <row r="280">
          <cell r="A280" t="str">
            <v>D9945</v>
          </cell>
          <cell r="B280" t="str">
            <v>-</v>
          </cell>
          <cell r="C280" t="str">
            <v xml:space="preserve">OCC GUARD, SOFT, FULL ARCH                                  </v>
          </cell>
          <cell r="D280">
            <v>45839</v>
          </cell>
          <cell r="E280" t="str">
            <v xml:space="preserve">FEE SCHED </v>
          </cell>
          <cell r="F280">
            <v>280.58999999999997</v>
          </cell>
        </row>
        <row r="281">
          <cell r="A281" t="str">
            <v>D9946</v>
          </cell>
          <cell r="B281" t="str">
            <v>-</v>
          </cell>
          <cell r="C281" t="str">
            <v xml:space="preserve">OCC GUARD, HARD, PART ARCH                                  </v>
          </cell>
          <cell r="D281">
            <v>45839</v>
          </cell>
          <cell r="E281" t="str">
            <v xml:space="preserve">FEE SCHED </v>
          </cell>
          <cell r="F281">
            <v>256.88</v>
          </cell>
        </row>
        <row r="282">
          <cell r="A282" t="str">
            <v>D9992</v>
          </cell>
          <cell r="B282" t="str">
            <v>-</v>
          </cell>
          <cell r="C282" t="str">
            <v xml:space="preserve">CASE MGMT, CARE COORDINATION                                </v>
          </cell>
          <cell r="D282">
            <v>45839</v>
          </cell>
          <cell r="E282" t="str">
            <v xml:space="preserve">FEE SCHED </v>
          </cell>
          <cell r="F282">
            <v>39.520000000000003</v>
          </cell>
        </row>
        <row r="283">
          <cell r="A283" t="str">
            <v>D9995</v>
          </cell>
          <cell r="B283" t="str">
            <v>-</v>
          </cell>
          <cell r="C283" t="str">
            <v xml:space="preserve">TELEDENTISTRY REAL-TIME                                     </v>
          </cell>
          <cell r="D283">
            <v>45839</v>
          </cell>
          <cell r="E283" t="str">
            <v xml:space="preserve">FEE SCHED </v>
          </cell>
          <cell r="F283">
            <v>38.01</v>
          </cell>
        </row>
        <row r="284">
          <cell r="A284" t="str">
            <v>D9996</v>
          </cell>
          <cell r="B284" t="str">
            <v>-</v>
          </cell>
          <cell r="C284" t="str">
            <v xml:space="preserve">TELEDENTISTRY DENT REVIEW                                   </v>
          </cell>
          <cell r="D284">
            <v>45839</v>
          </cell>
          <cell r="E284" t="str">
            <v xml:space="preserve">FEE SCHED </v>
          </cell>
          <cell r="F284">
            <v>30.41</v>
          </cell>
        </row>
        <row r="285">
          <cell r="A285" t="str">
            <v>D9999</v>
          </cell>
          <cell r="B285" t="str">
            <v>-</v>
          </cell>
          <cell r="C285" t="str">
            <v xml:space="preserve">ADJUNCTIVE PROCEDURE                                        </v>
          </cell>
          <cell r="D285">
            <v>45839</v>
          </cell>
          <cell r="E285" t="str">
            <v xml:space="preserve">FEE SCHED </v>
          </cell>
          <cell r="F285">
            <v>485.31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"/>
  <sheetViews>
    <sheetView tabSelected="1" view="pageLayout" topLeftCell="A2" zoomScaleNormal="75" workbookViewId="0">
      <selection activeCell="H19" sqref="H19"/>
    </sheetView>
  </sheetViews>
  <sheetFormatPr defaultRowHeight="12.75" x14ac:dyDescent="0.2"/>
  <cols>
    <col min="1" max="1" width="6.5703125" style="2" customWidth="1"/>
    <col min="2" max="2" width="7" style="5" customWidth="1"/>
    <col min="3" max="3" width="49.85546875" style="1" customWidth="1"/>
    <col min="4" max="4" width="8.7109375" style="5" bestFit="1" customWidth="1"/>
    <col min="5" max="5" width="11.7109375" style="5" bestFit="1" customWidth="1"/>
    <col min="6" max="6" width="8.85546875" style="4" bestFit="1" customWidth="1"/>
    <col min="7" max="7" width="3.28515625" style="4" bestFit="1" customWidth="1"/>
    <col min="8" max="8" width="7.42578125" style="6" bestFit="1" customWidth="1"/>
    <col min="9" max="9" width="8.28515625" style="6" bestFit="1" customWidth="1"/>
    <col min="10" max="10" width="56.85546875" style="11" customWidth="1"/>
    <col min="11" max="11" width="7" style="1" customWidth="1"/>
    <col min="12" max="16384" width="9.140625" style="1"/>
  </cols>
  <sheetData>
    <row r="1" spans="1:12" x14ac:dyDescent="0.2">
      <c r="A1" s="10" t="s">
        <v>0</v>
      </c>
      <c r="B1" s="9" t="s">
        <v>5</v>
      </c>
      <c r="C1" s="9" t="s">
        <v>1</v>
      </c>
      <c r="D1" s="9" t="s">
        <v>2</v>
      </c>
      <c r="E1" s="9" t="s">
        <v>3</v>
      </c>
      <c r="F1" s="8" t="s">
        <v>6</v>
      </c>
      <c r="G1" s="9" t="s">
        <v>4</v>
      </c>
      <c r="H1" s="7" t="s">
        <v>7</v>
      </c>
      <c r="I1" s="7" t="s">
        <v>8</v>
      </c>
      <c r="J1" s="12" t="s">
        <v>9</v>
      </c>
      <c r="K1" s="3"/>
      <c r="L1" s="3"/>
    </row>
    <row r="2" spans="1:12" x14ac:dyDescent="0.2">
      <c r="A2" s="19" t="s">
        <v>35</v>
      </c>
      <c r="B2" s="14" t="s">
        <v>32</v>
      </c>
      <c r="C2" s="13" t="s">
        <v>36</v>
      </c>
      <c r="D2" s="16">
        <f>VLOOKUP(A2,'[1]Oral Surgeon Services'!$A$3:$F$285,4,FALSE)</f>
        <v>45839</v>
      </c>
      <c r="E2" s="16" t="s">
        <v>60</v>
      </c>
      <c r="F2" s="24">
        <v>27.66</v>
      </c>
      <c r="G2" s="14" t="s">
        <v>32</v>
      </c>
      <c r="H2" s="20">
        <v>0</v>
      </c>
      <c r="I2" s="20">
        <v>999</v>
      </c>
      <c r="J2" s="21" t="s">
        <v>32</v>
      </c>
      <c r="K2" s="3"/>
      <c r="L2" s="3"/>
    </row>
    <row r="3" spans="1:12" x14ac:dyDescent="0.2">
      <c r="A3" s="19" t="s">
        <v>37</v>
      </c>
      <c r="B3" s="14" t="s">
        <v>32</v>
      </c>
      <c r="C3" s="13" t="s">
        <v>42</v>
      </c>
      <c r="D3" s="16">
        <f>VLOOKUP(A3,'[1]Oral Surgeon Services'!$A$3:$F$285,4,FALSE)</f>
        <v>45839</v>
      </c>
      <c r="E3" s="16" t="s">
        <v>60</v>
      </c>
      <c r="F3" s="24">
        <v>19.760000000000002</v>
      </c>
      <c r="G3" s="14" t="s">
        <v>32</v>
      </c>
      <c r="H3" s="20">
        <v>0</v>
      </c>
      <c r="I3" s="20">
        <v>999</v>
      </c>
      <c r="J3" s="21" t="s">
        <v>32</v>
      </c>
      <c r="K3" s="3"/>
      <c r="L3" s="3"/>
    </row>
    <row r="4" spans="1:12" x14ac:dyDescent="0.2">
      <c r="A4" s="13" t="s">
        <v>12</v>
      </c>
      <c r="B4" s="14" t="s">
        <v>32</v>
      </c>
      <c r="C4" s="13" t="s">
        <v>43</v>
      </c>
      <c r="D4" s="16">
        <f>VLOOKUP(A4,'[1]Oral Surgeon Services'!$A$3:$F$285,4,FALSE)</f>
        <v>45839</v>
      </c>
      <c r="E4" s="16" t="s">
        <v>60</v>
      </c>
      <c r="F4" s="24">
        <v>79.040000000000006</v>
      </c>
      <c r="G4" s="16" t="s">
        <v>32</v>
      </c>
      <c r="H4" s="18">
        <v>0</v>
      </c>
      <c r="I4" s="17">
        <v>999</v>
      </c>
      <c r="J4" s="15" t="s">
        <v>13</v>
      </c>
    </row>
    <row r="5" spans="1:12" x14ac:dyDescent="0.2">
      <c r="A5" s="13" t="s">
        <v>14</v>
      </c>
      <c r="B5" s="14" t="s">
        <v>32</v>
      </c>
      <c r="C5" s="13" t="s">
        <v>44</v>
      </c>
      <c r="D5" s="16">
        <f>VLOOKUP(A5,'[1]Oral Surgeon Services'!$A$3:$F$285,4,FALSE)</f>
        <v>45839</v>
      </c>
      <c r="E5" s="16" t="s">
        <v>60</v>
      </c>
      <c r="F5" s="24">
        <v>19.760000000000002</v>
      </c>
      <c r="G5" s="16" t="s">
        <v>32</v>
      </c>
      <c r="H5" s="18">
        <v>0</v>
      </c>
      <c r="I5" s="17">
        <v>999</v>
      </c>
      <c r="J5" s="15" t="s">
        <v>32</v>
      </c>
    </row>
    <row r="6" spans="1:12" x14ac:dyDescent="0.2">
      <c r="A6" s="13" t="s">
        <v>15</v>
      </c>
      <c r="B6" s="14" t="s">
        <v>32</v>
      </c>
      <c r="C6" s="13" t="s">
        <v>45</v>
      </c>
      <c r="D6" s="16">
        <f>VLOOKUP(A6,'[1]Oral Surgeon Services'!$A$3:$F$285,4,FALSE)</f>
        <v>45839</v>
      </c>
      <c r="E6" s="16" t="s">
        <v>60</v>
      </c>
      <c r="F6" s="24">
        <v>9.8800000000000008</v>
      </c>
      <c r="G6" s="16" t="s">
        <v>32</v>
      </c>
      <c r="H6" s="18">
        <v>0</v>
      </c>
      <c r="I6" s="17">
        <v>999</v>
      </c>
      <c r="J6" s="15" t="s">
        <v>32</v>
      </c>
    </row>
    <row r="7" spans="1:12" x14ac:dyDescent="0.2">
      <c r="A7" s="13" t="s">
        <v>16</v>
      </c>
      <c r="B7" s="14" t="s">
        <v>32</v>
      </c>
      <c r="C7" s="13" t="s">
        <v>46</v>
      </c>
      <c r="D7" s="16">
        <f>VLOOKUP(A7,'[1]Oral Surgeon Services'!$A$3:$F$285,4,FALSE)</f>
        <v>45839</v>
      </c>
      <c r="E7" s="16" t="s">
        <v>60</v>
      </c>
      <c r="F7" s="24">
        <v>23.71</v>
      </c>
      <c r="G7" s="16" t="s">
        <v>32</v>
      </c>
      <c r="H7" s="18">
        <v>0</v>
      </c>
      <c r="I7" s="17">
        <v>999</v>
      </c>
      <c r="J7" s="15" t="s">
        <v>32</v>
      </c>
    </row>
    <row r="8" spans="1:12" x14ac:dyDescent="0.2">
      <c r="A8" s="13" t="s">
        <v>39</v>
      </c>
      <c r="B8" s="14" t="s">
        <v>32</v>
      </c>
      <c r="C8" s="13" t="s">
        <v>40</v>
      </c>
      <c r="D8" s="16">
        <f>VLOOKUP(A8,'[1]Oral Surgeon Services'!$A$3:$F$285,4,FALSE)</f>
        <v>45839</v>
      </c>
      <c r="E8" s="16" t="s">
        <v>60</v>
      </c>
      <c r="F8" s="24">
        <v>39.520000000000003</v>
      </c>
      <c r="G8" s="16" t="s">
        <v>32</v>
      </c>
      <c r="H8" s="18">
        <v>0</v>
      </c>
      <c r="I8" s="17">
        <v>999</v>
      </c>
      <c r="J8" s="15" t="s">
        <v>32</v>
      </c>
    </row>
    <row r="9" spans="1:12" x14ac:dyDescent="0.2">
      <c r="A9" s="13" t="s">
        <v>17</v>
      </c>
      <c r="B9" s="14" t="s">
        <v>32</v>
      </c>
      <c r="C9" s="13" t="s">
        <v>47</v>
      </c>
      <c r="D9" s="16">
        <f>VLOOKUP(A9,'[1]Oral Surgeon Services'!$A$3:$F$285,4,FALSE)</f>
        <v>45839</v>
      </c>
      <c r="E9" s="16" t="s">
        <v>60</v>
      </c>
      <c r="F9" s="24">
        <v>19.760000000000002</v>
      </c>
      <c r="G9" s="16" t="s">
        <v>32</v>
      </c>
      <c r="H9" s="18">
        <v>0</v>
      </c>
      <c r="I9" s="17">
        <v>999</v>
      </c>
      <c r="J9" s="15" t="s">
        <v>18</v>
      </c>
    </row>
    <row r="10" spans="1:12" x14ac:dyDescent="0.2">
      <c r="A10" s="13" t="s">
        <v>19</v>
      </c>
      <c r="B10" s="14" t="s">
        <v>32</v>
      </c>
      <c r="C10" s="13" t="s">
        <v>48</v>
      </c>
      <c r="D10" s="16">
        <f>VLOOKUP(A10,'[1]Oral Surgeon Services'!$A$3:$F$285,4,FALSE)</f>
        <v>45839</v>
      </c>
      <c r="E10" s="16" t="s">
        <v>60</v>
      </c>
      <c r="F10" s="24">
        <v>23.71</v>
      </c>
      <c r="G10" s="16" t="s">
        <v>32</v>
      </c>
      <c r="H10" s="18">
        <v>0</v>
      </c>
      <c r="I10" s="17">
        <v>999</v>
      </c>
      <c r="J10" s="15" t="s">
        <v>18</v>
      </c>
    </row>
    <row r="11" spans="1:12" x14ac:dyDescent="0.2">
      <c r="A11" s="13" t="s">
        <v>20</v>
      </c>
      <c r="B11" s="14" t="s">
        <v>32</v>
      </c>
      <c r="C11" s="13" t="s">
        <v>33</v>
      </c>
      <c r="D11" s="16">
        <f>VLOOKUP(A11,'[1]Oral Surgeon Services'!$A$3:$F$285,4,FALSE)</f>
        <v>45839</v>
      </c>
      <c r="E11" s="16" t="s">
        <v>60</v>
      </c>
      <c r="F11" s="24">
        <v>31.62</v>
      </c>
      <c r="G11" s="16" t="s">
        <v>32</v>
      </c>
      <c r="H11" s="18">
        <v>0</v>
      </c>
      <c r="I11" s="17">
        <v>999</v>
      </c>
      <c r="J11" s="15" t="s">
        <v>32</v>
      </c>
    </row>
    <row r="12" spans="1:12" x14ac:dyDescent="0.2">
      <c r="A12" s="13" t="s">
        <v>21</v>
      </c>
      <c r="B12" s="14" t="s">
        <v>32</v>
      </c>
      <c r="C12" s="13" t="s">
        <v>49</v>
      </c>
      <c r="D12" s="16">
        <f>VLOOKUP(A12,'[1]Oral Surgeon Services'!$A$3:$F$285,4,FALSE)</f>
        <v>45839</v>
      </c>
      <c r="E12" s="16" t="s">
        <v>60</v>
      </c>
      <c r="F12" s="24">
        <v>39.520000000000003</v>
      </c>
      <c r="G12" s="16" t="s">
        <v>32</v>
      </c>
      <c r="H12" s="18">
        <v>0</v>
      </c>
      <c r="I12" s="17">
        <v>999</v>
      </c>
      <c r="J12" s="15" t="s">
        <v>18</v>
      </c>
    </row>
    <row r="13" spans="1:12" x14ac:dyDescent="0.2">
      <c r="A13" s="13" t="s">
        <v>10</v>
      </c>
      <c r="B13" s="14" t="s">
        <v>32</v>
      </c>
      <c r="C13" s="13" t="s">
        <v>50</v>
      </c>
      <c r="D13" s="16">
        <f>VLOOKUP(A13,'[1]Oral Surgeon Services'!$A$3:$F$285,4,FALSE)</f>
        <v>45839</v>
      </c>
      <c r="E13" s="16" t="s">
        <v>60</v>
      </c>
      <c r="F13" s="24">
        <v>63.23</v>
      </c>
      <c r="G13" s="16" t="s">
        <v>32</v>
      </c>
      <c r="H13" s="18">
        <v>0</v>
      </c>
      <c r="I13" s="17">
        <v>999</v>
      </c>
      <c r="J13" s="15" t="s">
        <v>11</v>
      </c>
    </row>
    <row r="14" spans="1:12" x14ac:dyDescent="0.2">
      <c r="A14" s="13" t="s">
        <v>22</v>
      </c>
      <c r="B14" s="14" t="s">
        <v>32</v>
      </c>
      <c r="C14" s="13" t="s">
        <v>51</v>
      </c>
      <c r="D14" s="16">
        <f>VLOOKUP(A14,'[1]Oral Surgeon Services'!$A$3:$F$285,4,FALSE)</f>
        <v>45839</v>
      </c>
      <c r="E14" s="16" t="s">
        <v>60</v>
      </c>
      <c r="F14" s="24">
        <v>59.28</v>
      </c>
      <c r="G14" s="16" t="s">
        <v>32</v>
      </c>
      <c r="H14" s="18">
        <v>0</v>
      </c>
      <c r="I14" s="17">
        <v>999</v>
      </c>
      <c r="J14" s="15" t="s">
        <v>23</v>
      </c>
    </row>
    <row r="15" spans="1:12" x14ac:dyDescent="0.2">
      <c r="A15" s="13" t="s">
        <v>24</v>
      </c>
      <c r="B15" s="14" t="s">
        <v>32</v>
      </c>
      <c r="C15" s="13" t="s">
        <v>52</v>
      </c>
      <c r="D15" s="16">
        <f>VLOOKUP(A15,'[1]Oral Surgeon Services'!$A$3:$F$285,4,FALSE)</f>
        <v>45839</v>
      </c>
      <c r="E15" s="16" t="s">
        <v>60</v>
      </c>
      <c r="F15" s="24">
        <v>39.520000000000003</v>
      </c>
      <c r="G15" s="16" t="s">
        <v>32</v>
      </c>
      <c r="H15" s="18">
        <v>0</v>
      </c>
      <c r="I15" s="17">
        <v>17</v>
      </c>
      <c r="J15" s="15" t="s">
        <v>32</v>
      </c>
    </row>
    <row r="16" spans="1:12" x14ac:dyDescent="0.2">
      <c r="A16" s="13" t="s">
        <v>38</v>
      </c>
      <c r="B16" s="14" t="s">
        <v>32</v>
      </c>
      <c r="C16" s="13" t="s">
        <v>53</v>
      </c>
      <c r="D16" s="16">
        <f>VLOOKUP(A16,'[1]Oral Surgeon Services'!$A$3:$F$285,4,FALSE)</f>
        <v>45839</v>
      </c>
      <c r="E16" s="16" t="s">
        <v>60</v>
      </c>
      <c r="F16" s="24">
        <v>23.71</v>
      </c>
      <c r="G16" s="16" t="s">
        <v>32</v>
      </c>
      <c r="H16" s="18">
        <v>0</v>
      </c>
      <c r="I16" s="17">
        <v>999</v>
      </c>
      <c r="J16" s="15" t="s">
        <v>32</v>
      </c>
    </row>
    <row r="17" spans="1:10" x14ac:dyDescent="0.2">
      <c r="A17" s="13" t="s">
        <v>25</v>
      </c>
      <c r="B17" s="14" t="s">
        <v>32</v>
      </c>
      <c r="C17" s="13" t="s">
        <v>54</v>
      </c>
      <c r="D17" s="16">
        <f>VLOOKUP(A17,'[1]Oral Surgeon Services'!$A$3:$F$285,4,FALSE)</f>
        <v>45839</v>
      </c>
      <c r="E17" s="16" t="s">
        <v>60</v>
      </c>
      <c r="F17" s="24">
        <v>19.760000000000002</v>
      </c>
      <c r="G17" s="16" t="s">
        <v>32</v>
      </c>
      <c r="H17" s="18">
        <v>0</v>
      </c>
      <c r="I17" s="17">
        <v>999</v>
      </c>
      <c r="J17" s="15" t="s">
        <v>23</v>
      </c>
    </row>
    <row r="18" spans="1:10" x14ac:dyDescent="0.2">
      <c r="A18" s="13" t="s">
        <v>26</v>
      </c>
      <c r="B18" s="14" t="s">
        <v>32</v>
      </c>
      <c r="C18" s="13" t="s">
        <v>55</v>
      </c>
      <c r="D18" s="16">
        <f>VLOOKUP(A18,'[1]Oral Surgeon Services'!$A$3:$F$285,4,FALSE)</f>
        <v>45839</v>
      </c>
      <c r="E18" s="16" t="s">
        <v>60</v>
      </c>
      <c r="F18" s="24">
        <v>43.47</v>
      </c>
      <c r="G18" s="16" t="s">
        <v>32</v>
      </c>
      <c r="H18" s="18">
        <v>10</v>
      </c>
      <c r="I18" s="17">
        <v>999</v>
      </c>
      <c r="J18" s="15" t="s">
        <v>34</v>
      </c>
    </row>
    <row r="19" spans="1:10" ht="24" x14ac:dyDescent="0.2">
      <c r="A19" s="13" t="s">
        <v>27</v>
      </c>
      <c r="B19" s="14" t="s">
        <v>32</v>
      </c>
      <c r="C19" s="13" t="s">
        <v>56</v>
      </c>
      <c r="D19" s="16">
        <f>VLOOKUP(A19,'[1]Oral Surgeon Services'!$A$3:$F$285,4,FALSE)</f>
        <v>45839</v>
      </c>
      <c r="E19" s="16" t="s">
        <v>60</v>
      </c>
      <c r="F19" s="24">
        <v>31.62</v>
      </c>
      <c r="G19" s="16" t="s">
        <v>32</v>
      </c>
      <c r="H19" s="18">
        <v>0</v>
      </c>
      <c r="I19" s="17">
        <v>999</v>
      </c>
      <c r="J19" s="15" t="s">
        <v>28</v>
      </c>
    </row>
    <row r="20" spans="1:10" x14ac:dyDescent="0.2">
      <c r="A20" s="22" t="s">
        <v>41</v>
      </c>
      <c r="B20" s="5" t="s">
        <v>32</v>
      </c>
      <c r="C20" s="23" t="s">
        <v>57</v>
      </c>
      <c r="D20" s="16">
        <f>VLOOKUP(A20,'[1]Oral Surgeon Services'!$A$3:$F$285,4,FALSE)</f>
        <v>45839</v>
      </c>
      <c r="E20" s="16" t="s">
        <v>60</v>
      </c>
      <c r="F20" s="24">
        <v>23.71</v>
      </c>
      <c r="G20" s="6" t="s">
        <v>32</v>
      </c>
      <c r="H20" s="6">
        <v>0</v>
      </c>
      <c r="I20" s="6">
        <v>999</v>
      </c>
      <c r="J20" s="11" t="s">
        <v>32</v>
      </c>
    </row>
    <row r="21" spans="1:10" ht="24" x14ac:dyDescent="0.2">
      <c r="A21" s="13" t="s">
        <v>29</v>
      </c>
      <c r="B21" s="14" t="s">
        <v>32</v>
      </c>
      <c r="C21" s="13" t="s">
        <v>58</v>
      </c>
      <c r="D21" s="16">
        <f>VLOOKUP(A21,'[1]Oral Surgeon Services'!$A$3:$F$285,4,FALSE)</f>
        <v>45839</v>
      </c>
      <c r="E21" s="16" t="s">
        <v>60</v>
      </c>
      <c r="F21" s="24">
        <v>197.6</v>
      </c>
      <c r="G21" s="16" t="s">
        <v>32</v>
      </c>
      <c r="H21" s="18">
        <v>0</v>
      </c>
      <c r="I21" s="17">
        <v>999</v>
      </c>
      <c r="J21" s="15" t="s">
        <v>30</v>
      </c>
    </row>
    <row r="22" spans="1:10" ht="24" x14ac:dyDescent="0.2">
      <c r="A22" s="13" t="s">
        <v>31</v>
      </c>
      <c r="B22" s="14" t="s">
        <v>32</v>
      </c>
      <c r="C22" s="13" t="s">
        <v>59</v>
      </c>
      <c r="D22" s="16">
        <f>VLOOKUP(A22,'[1]Oral Surgeon Services'!$A$3:$F$285,4,FALSE)</f>
        <v>45839</v>
      </c>
      <c r="E22" s="16" t="s">
        <v>60</v>
      </c>
      <c r="F22" s="24">
        <v>106.7</v>
      </c>
      <c r="G22" s="16" t="s">
        <v>32</v>
      </c>
      <c r="H22" s="18">
        <v>0</v>
      </c>
      <c r="I22" s="17">
        <v>999</v>
      </c>
      <c r="J22" s="15" t="s">
        <v>30</v>
      </c>
    </row>
  </sheetData>
  <phoneticPr fontId="0" type="noConversion"/>
  <pageMargins left="0" right="0" top="1" bottom="1" header="0.32" footer="0.5"/>
  <pageSetup scale="78" fitToHeight="0" orientation="landscape" r:id="rId1"/>
  <headerFooter alignWithMargins="0">
    <oddHeader>&amp;C&amp;"Arial,Bold"&amp;14Montana Healthcare Programs Fee Schedule
Dental Hygienist Services
&amp;K000000January 1, 2026</oddHeader>
    <oddFooter>&amp;LPlease see&amp;KCC0000 cover sheet&amp;K000000 for a complete description
of information contained in the fee schedules.&amp;CPage &amp;P&amp;RCurrent Dental Terminology © 2026 American 
Dental Association. All rights reserved.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8ED03948227744991C7896B3622210" ma:contentTypeVersion="11" ma:contentTypeDescription="Create a new document." ma:contentTypeScope="" ma:versionID="7f36d679be11d4d9277d5e9d0d3a9810">
  <xsd:schema xmlns:xsd="http://www.w3.org/2001/XMLSchema" xmlns:xs="http://www.w3.org/2001/XMLSchema" xmlns:p="http://schemas.microsoft.com/office/2006/metadata/properties" xmlns:ns2="9051561a-d0f5-4d01-851e-ab6102565ce2" xmlns:ns3="c45a5b75-b629-4517-8042-211c802b629e" targetNamespace="http://schemas.microsoft.com/office/2006/metadata/properties" ma:root="true" ma:fieldsID="08df62a4b971042781e7161d90005e47" ns2:_="" ns3:_="">
    <xsd:import namespace="9051561a-d0f5-4d01-851e-ab6102565ce2"/>
    <xsd:import namespace="c45a5b75-b629-4517-8042-211c802b62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1561a-d0f5-4d01-851e-ab6102565c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a5b75-b629-4517-8042-211c802b62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A2F8B1-2105-4653-80FA-81271DB9E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51561a-d0f5-4d01-851e-ab6102565ce2"/>
    <ds:schemaRef ds:uri="c45a5b75-b629-4517-8042-211c802b62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37209B7-AF31-401C-9DC3-30162416778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6DC22A-FD54-4FC7-9983-E27F11EB1372}">
  <ds:schemaRefs>
    <ds:schemaRef ds:uri="9051561a-d0f5-4d01-851e-ab6102565ce2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purl.org/dc/dcmitype/"/>
    <ds:schemaRef ds:uri="http://schemas.microsoft.com/office/infopath/2007/PartnerControls"/>
    <ds:schemaRef ds:uri="c45a5b75-b629-4517-8042-211c802b629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Dental Hygienist Services</vt:lpstr>
      <vt:lpstr>'Dental Hygienist Services'!Print_Titles</vt:lpstr>
    </vt:vector>
  </TitlesOfParts>
  <Company>Consultec,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Employee</dc:creator>
  <cp:lastModifiedBy>Ross, Deanna</cp:lastModifiedBy>
  <cp:lastPrinted>2016-04-18T16:54:33Z</cp:lastPrinted>
  <dcterms:created xsi:type="dcterms:W3CDTF">1998-08-07T22:12:09Z</dcterms:created>
  <dcterms:modified xsi:type="dcterms:W3CDTF">2026-02-17T20:25:37Z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0x010100A18ED03948227744991C7896B3622210</vt:lpwstr>
  </property>
</Properties>
</file>